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7875" windowHeight="5385" tabRatio="978"/>
  </bookViews>
  <sheets>
    <sheet name="Test report overview" sheetId="157" r:id="rId1"/>
    <sheet name="FSD mapping" sheetId="56" state="hidden" r:id="rId2"/>
    <sheet name="XML Schemas" sheetId="155" state="hidden" r:id="rId3"/>
    <sheet name="Validation sheet" sheetId="22" state="hidden" r:id="rId4"/>
    <sheet name="Actual result values" sheetId="48" state="hidden" r:id="rId5"/>
    <sheet name="DATINS datafile" sheetId="119" state="hidden" r:id="rId6"/>
    <sheet name="TC01 Access FTP" sheetId="80" r:id="rId7"/>
    <sheet name="TC02 Upload Download FTP " sheetId="158" r:id="rId8"/>
    <sheet name="TC03 Transaction report" sheetId="160" r:id="rId9"/>
    <sheet name="TC04 Multiple TRs" sheetId="161" r:id="rId10"/>
    <sheet name="TC05 Cancellation" sheetId="163" r:id="rId11"/>
    <sheet name="TC06 File error" sheetId="164" r:id="rId12"/>
    <sheet name="TC07 Content error" sheetId="165" r:id="rId13"/>
    <sheet name="TC08 Duplicate files" sheetId="168" r:id="rId14"/>
    <sheet name="TC09 Received" sheetId="169" r:id="rId15"/>
    <sheet name="TC10 Pending" sheetId="170" r:id="rId16"/>
    <sheet name="RC001_BIS" sheetId="84" state="hidden" r:id="rId17"/>
    <sheet name="RC002_BIS" sheetId="86" state="hidden" r:id="rId18"/>
    <sheet name="RC010BIS" sheetId="110" state="hidden" r:id="rId19"/>
    <sheet name="RC011BIS" sheetId="112" state="hidden" r:id="rId20"/>
    <sheet name="RC012BIS" sheetId="116" state="hidden" r:id="rId21"/>
    <sheet name="RC013BIS" sheetId="146" state="hidden" r:id="rId22"/>
    <sheet name="RC014BIS" sheetId="148" state="hidden" r:id="rId23"/>
    <sheet name="RC015BIS" sheetId="152" state="hidden" r:id="rId24"/>
    <sheet name="RC016BIS" sheetId="154" state="hidden" r:id="rId25"/>
    <sheet name="result values" sheetId="75" state="hidden" r:id="rId26"/>
    <sheet name="Registers" sheetId="92" state="hidden" r:id="rId27"/>
  </sheets>
  <externalReferences>
    <externalReference r:id="rId28"/>
  </externalReferences>
  <definedNames>
    <definedName name="_xlnm._FilterDatabase" localSheetId="16" hidden="1">'RC001_BIS'!$A$7:$J$14</definedName>
    <definedName name="_xlnm._FilterDatabase" localSheetId="17" hidden="1">'RC002_BIS'!$A$7:$J$14</definedName>
    <definedName name="_xlnm._FilterDatabase" localSheetId="26" hidden="1">Registers!$D$1:$D$253</definedName>
    <definedName name="_xlnm._FilterDatabase" localSheetId="6" hidden="1">'TC01 Access FTP'!$A$5:$F$8</definedName>
    <definedName name="_xlnm._FilterDatabase" localSheetId="7" hidden="1">'TC02 Upload Download FTP '!$A$5:$F$7</definedName>
    <definedName name="_xlnm._FilterDatabase" localSheetId="0" hidden="1">'Test report overview'!$A$1:$G$6</definedName>
    <definedName name="Actualresultvalues">'result values'!$A$2:$A$4</definedName>
    <definedName name="Resultvalues">'result values'!$A$2:$A$4</definedName>
    <definedName name="Resultvalues2" localSheetId="0">'[1]result values'!$A$1:$A$4</definedName>
    <definedName name="Resultvalues2">'result values'!$A$1:$A$4</definedName>
    <definedName name="_xlnm.Print_Area" localSheetId="5">'DATINS datafile'!#REF!</definedName>
    <definedName name="_xlnm.Print_Area" localSheetId="1">'FSD mapping'!$A$1:$AT$61</definedName>
    <definedName name="_xlnm.Print_Area" localSheetId="16">'RC001_BIS'!$A$6:$J$14</definedName>
    <definedName name="_xlnm.Print_Area" localSheetId="17">'RC002_BIS'!$A$6:$J$14</definedName>
    <definedName name="_xlnm.Print_Area" localSheetId="18">'RC010BIS'!#REF!</definedName>
    <definedName name="_xlnm.Print_Area" localSheetId="19">'RC011BIS'!#REF!</definedName>
    <definedName name="_xlnm.Print_Area" localSheetId="20">'RC012BIS'!#REF!</definedName>
    <definedName name="_xlnm.Print_Area" localSheetId="21">'RC013BIS'!#REF!</definedName>
    <definedName name="_xlnm.Print_Area" localSheetId="22">'RC014BIS'!#REF!</definedName>
    <definedName name="_xlnm.Print_Area" localSheetId="23">'RC015BIS'!#REF!</definedName>
    <definedName name="_xlnm.Print_Area" localSheetId="24">'RC016BIS'!#REF!</definedName>
    <definedName name="_xlnm.Print_Area" localSheetId="6">'TC01 Access FTP'!$A$5:$F$5</definedName>
    <definedName name="_xlnm.Print_Area" localSheetId="7">'TC02 Upload Download FTP '!$A$5:$F$5</definedName>
    <definedName name="_xlnm.Print_Area" localSheetId="0">'Test report overview'!$A$1:$G$6</definedName>
  </definedNames>
  <calcPr calcId="162913"/>
</workbook>
</file>

<file path=xl/calcChain.xml><?xml version="1.0" encoding="utf-8"?>
<calcChain xmlns="http://schemas.openxmlformats.org/spreadsheetml/2006/main">
  <c r="B11" i="157" l="1"/>
  <c r="B10" i="157"/>
  <c r="B9" i="157" l="1"/>
  <c r="B8" i="157"/>
  <c r="B7" i="157"/>
  <c r="B6" i="157"/>
  <c r="B5" i="157"/>
  <c r="B4" i="157"/>
  <c r="B3" i="157"/>
</calcChain>
</file>

<file path=xl/sharedStrings.xml><?xml version="1.0" encoding="utf-8"?>
<sst xmlns="http://schemas.openxmlformats.org/spreadsheetml/2006/main" count="2393" uniqueCount="885">
  <si>
    <t>SYSTEM / MODULE</t>
  </si>
  <si>
    <t>Test Case /Test Scenario</t>
  </si>
  <si>
    <t>Purpose of the test</t>
  </si>
  <si>
    <t>Description</t>
  </si>
  <si>
    <t>Test case Identifier</t>
  </si>
  <si>
    <t>Status</t>
  </si>
  <si>
    <t>Observations</t>
  </si>
  <si>
    <t>SIGNATURE</t>
  </si>
  <si>
    <t>Date:</t>
  </si>
  <si>
    <t xml:space="preserve">Signature: </t>
  </si>
  <si>
    <t>Test Case</t>
  </si>
  <si>
    <t>Run Date</t>
  </si>
  <si>
    <t>Feedback File Name</t>
  </si>
  <si>
    <t>Step</t>
  </si>
  <si>
    <t>Test ID</t>
  </si>
  <si>
    <t>Test Steps</t>
  </si>
  <si>
    <t>Expected Result of Test</t>
  </si>
  <si>
    <t>Actual Result</t>
  </si>
  <si>
    <t>Comments
(If any)</t>
  </si>
  <si>
    <t>Incident Ticket
(If any)</t>
  </si>
  <si>
    <t xml:space="preserve">Loaded File Name </t>
  </si>
  <si>
    <t xml:space="preserve"> Contacts:</t>
  </si>
  <si>
    <t xml:space="preserve"> contacts (name and email)</t>
  </si>
  <si>
    <t>Preconditions: (before Test Execution)</t>
  </si>
  <si>
    <t>Fail</t>
  </si>
  <si>
    <t>Incomplete</t>
  </si>
  <si>
    <t>Passed</t>
  </si>
  <si>
    <t>SC001</t>
  </si>
  <si>
    <t>FIRDS - RD</t>
  </si>
  <si>
    <t>Modified instrument reported on time</t>
  </si>
  <si>
    <t xml:space="preserve">test dataset characteristics </t>
  </si>
  <si>
    <t>User downloads the full/delta/invalid records files, decompresses them and checks the content of each XML file.</t>
  </si>
  <si>
    <t>SC002</t>
  </si>
  <si>
    <t>Modified instrument reported late</t>
  </si>
  <si>
    <t>N/A</t>
  </si>
  <si>
    <t>SC003</t>
  </si>
  <si>
    <t>Terminated instrument reported on time</t>
  </si>
  <si>
    <t>SC004</t>
  </si>
  <si>
    <t>Terminated instrument reported late</t>
  </si>
  <si>
    <t xml:space="preserve"> [3.2.2] Upload Data</t>
  </si>
  <si>
    <t xml:space="preserve"> [3.2.3] Route File</t>
  </si>
  <si>
    <t xml:space="preserve"> [3.2.4] Perform Transmission Validation</t>
  </si>
  <si>
    <t xml:space="preserve"> [3.2.5] Perform File Format Validation</t>
  </si>
  <si>
    <t xml:space="preserve"> [3.2.6] Provide Feedback</t>
  </si>
  <si>
    <t xml:space="preserve"> [3.2.7] Download file</t>
  </si>
  <si>
    <t xml:space="preserve"> [3.3.3] Perform Reference Data Content Validation</t>
  </si>
  <si>
    <t xml:space="preserve"> [3.3.4] Update the Received Reference Data Table</t>
  </si>
  <si>
    <t xml:space="preserve"> [3.3.5] Update the RCA data table</t>
  </si>
  <si>
    <t xml:space="preserve"> [3.3.6] Determine RCA</t>
  </si>
  <si>
    <t xml:space="preserve"> [3.3.7] Perform Consistency Validation on instruments reference data</t>
  </si>
  <si>
    <t xml:space="preserve"> [3.3.8] Provide File Feedback</t>
  </si>
  <si>
    <t xml:space="preserve"> [3.3.9] End-of day processing / Apply RCA reassessment result</t>
  </si>
  <si>
    <t xml:space="preserve"> [3.3.10] End-of day processing / Update consistent reference data table</t>
  </si>
  <si>
    <t xml:space="preserve"> [3.4.1] User interface for reviewing and acting on RCA change requests and RCA changes following yearly reassessment</t>
  </si>
  <si>
    <t xml:space="preserve"> [3.4.2] Yearly RCA Reassessment for Equities</t>
  </si>
  <si>
    <t xml:space="preserve"> [3.4.3] Submit request to change RCA</t>
  </si>
  <si>
    <t xml:space="preserve"> [3.4.4] Review and act on RCA change request</t>
  </si>
  <si>
    <t xml:space="preserve"> [3.4.5] Review and act on Yearly reassessment results</t>
  </si>
  <si>
    <t xml:space="preserve"> [3.5.2] Create and distribute Full File</t>
  </si>
  <si>
    <t xml:space="preserve"> [3.5.3] Create and distribute Delta File</t>
  </si>
  <si>
    <t xml:space="preserve"> [3.5.4] Create and distribute invalid records File</t>
  </si>
  <si>
    <t xml:space="preserve"> [3.6.2] Publish instrument reference data</t>
  </si>
  <si>
    <t xml:space="preserve"> [3.6.3] Search and export public instruments reference data</t>
  </si>
  <si>
    <t xml:space="preserve"> [3.6.4] Download Full/delta/invalid records files</t>
  </si>
  <si>
    <t xml:space="preserve"> [3.7.1] LEI and ISO Reference data Management</t>
  </si>
  <si>
    <t xml:space="preserve"> [3.7.2] Non-working day data Management</t>
  </si>
  <si>
    <t xml:space="preserve"> [3.8.2] Collect expression of interest on indices</t>
  </si>
  <si>
    <t xml:space="preserve"> [3.9.2] Distribute LEI Full file</t>
  </si>
  <si>
    <t xml:space="preserve"> [3.9.3] Create and distribute Country Full file</t>
  </si>
  <si>
    <t xml:space="preserve"> [3.9.4] Create and distribute Currency Full file</t>
  </si>
  <si>
    <t xml:space="preserve"> [3.9.5] Create and distribute MIC Full file</t>
  </si>
  <si>
    <t xml:space="preserve"> [3.9.6] Create and distribute CFI Full file</t>
  </si>
  <si>
    <t xml:space="preserve"> [3.9.7] Create and distribute Expression of interest on indices file</t>
  </si>
  <si>
    <t xml:space="preserve"> [3.10.2] Missing/Incomplete Report Notifications</t>
  </si>
  <si>
    <t xml:space="preserve"> [3.11.2] User management</t>
  </si>
  <si>
    <t xml:space="preserve"> [3.11.3] System monitoring</t>
  </si>
  <si>
    <t xml:space="preserve"> [3.11.4] System configuration</t>
  </si>
  <si>
    <t xml:space="preserve"> [4.1.1] Provide (ISIN, MIC) active at least one day during a given time period</t>
  </si>
  <si>
    <t xml:space="preserve"> [4.1.2] Get yearly turnover data for equity instruments for a given year</t>
  </si>
  <si>
    <t xml:space="preserve"> [4.1.3] Provide the list of (MIC, Field 11, Field 12) related to a given ISIN</t>
  </si>
  <si>
    <t xml:space="preserve"> [4.1.4] Provide the list of (ISIN, MIC, Field 11, Field 12, RCA) active on a given day</t>
  </si>
  <si>
    <t xml:space="preserve"> [4.1.5] Provide the MIC with earliest Field 11 for a given ISIN</t>
  </si>
  <si>
    <t>x</t>
  </si>
  <si>
    <t>VL002</t>
  </si>
  <si>
    <t>Content validation (Preliminary checks)</t>
  </si>
  <si>
    <t>VL003</t>
  </si>
  <si>
    <t>VL004</t>
  </si>
  <si>
    <t>Content validation (Other Error checks)</t>
  </si>
  <si>
    <t>Content validation (warning checks)</t>
  </si>
  <si>
    <t>Internal test</t>
  </si>
  <si>
    <t>Internal tests</t>
  </si>
  <si>
    <t>VL001</t>
  </si>
  <si>
    <t xml:space="preserve"> Format validation </t>
  </si>
  <si>
    <t>PR001</t>
  </si>
  <si>
    <t>FR</t>
  </si>
  <si>
    <t>Commodities derivative indicator</t>
  </si>
  <si>
    <t>Trading Venue</t>
  </si>
  <si>
    <t>Request for admission to trading by issuer</t>
  </si>
  <si>
    <t>Date of approval of the admission to trading</t>
  </si>
  <si>
    <t>Date of request for admission to trading</t>
  </si>
  <si>
    <t>Date of admission to trading or date of first trade</t>
  </si>
  <si>
    <t>Termination date</t>
  </si>
  <si>
    <t>Notional currency 1</t>
  </si>
  <si>
    <t>Total issued nominal amount</t>
  </si>
  <si>
    <t>Maturity date</t>
  </si>
  <si>
    <t>Nominal value per unit/minimum traded value</t>
  </si>
  <si>
    <t>Fixed rate</t>
  </si>
  <si>
    <t>Identifier of the index/benchmark of a floating rate bond</t>
  </si>
  <si>
    <t>Name of the index/benchmark of a floating rate bond</t>
  </si>
  <si>
    <t>Term of the index/benchmark of a floating rate bond</t>
  </si>
  <si>
    <t>Seniority of the bond</t>
  </si>
  <si>
    <t>Expiry date</t>
  </si>
  <si>
    <t>Underlying index name</t>
  </si>
  <si>
    <t>Option type</t>
  </si>
  <si>
    <t>Strike price</t>
  </si>
  <si>
    <t>Strike price currency</t>
  </si>
  <si>
    <t>Delivery type</t>
  </si>
  <si>
    <t>Base product</t>
  </si>
  <si>
    <t>Sub product</t>
  </si>
  <si>
    <t>Further sub product</t>
  </si>
  <si>
    <t>Transaction type</t>
  </si>
  <si>
    <t>Final price type</t>
  </si>
  <si>
    <t>Reference rate</t>
  </si>
  <si>
    <t>IR Term of contract</t>
  </si>
  <si>
    <t>Notional currency 2</t>
  </si>
  <si>
    <t>Fixed rate of leg 1</t>
  </si>
  <si>
    <t>Fixed rate of leg 2</t>
  </si>
  <si>
    <t>Floating rate of leg 2</t>
  </si>
  <si>
    <t>CZ</t>
  </si>
  <si>
    <t>DE</t>
  </si>
  <si>
    <t>DK</t>
  </si>
  <si>
    <t>EE</t>
  </si>
  <si>
    <t>ES</t>
  </si>
  <si>
    <t>FI</t>
  </si>
  <si>
    <t>GB</t>
  </si>
  <si>
    <t>GR</t>
  </si>
  <si>
    <t>HR</t>
  </si>
  <si>
    <t>HU</t>
  </si>
  <si>
    <t>IE</t>
  </si>
  <si>
    <t>IS</t>
  </si>
  <si>
    <t>IT</t>
  </si>
  <si>
    <t>LT</t>
  </si>
  <si>
    <t>LU</t>
  </si>
  <si>
    <t>LV</t>
  </si>
  <si>
    <t>MT</t>
  </si>
  <si>
    <t>NL</t>
  </si>
  <si>
    <t>NO</t>
  </si>
  <si>
    <t>PL</t>
  </si>
  <si>
    <t>PT</t>
  </si>
  <si>
    <t>RO</t>
  </si>
  <si>
    <t>SE</t>
  </si>
  <si>
    <t>SI</t>
  </si>
  <si>
    <t>SK</t>
  </si>
  <si>
    <t>AT</t>
  </si>
  <si>
    <t>BE</t>
  </si>
  <si>
    <t>BG</t>
  </si>
  <si>
    <t>CY</t>
  </si>
  <si>
    <t>WBAH</t>
  </si>
  <si>
    <t>XUBS</t>
  </si>
  <si>
    <t>RM</t>
  </si>
  <si>
    <t>MTF</t>
  </si>
  <si>
    <t>IND001</t>
  </si>
  <si>
    <t>User checks the content of the reporting calendar table</t>
  </si>
  <si>
    <t>User management</t>
  </si>
  <si>
    <t>PB001</t>
  </si>
  <si>
    <t>Collection and distribution of expression of interest on indices</t>
  </si>
  <si>
    <t>Publication of instrument reference data</t>
  </si>
  <si>
    <t>PB002</t>
  </si>
  <si>
    <t>Access Published instrument reference data</t>
  </si>
  <si>
    <t>VL005</t>
  </si>
  <si>
    <t>The table does not contain the submitted records</t>
  </si>
  <si>
    <t>Non working day content validation (Error checks)</t>
  </si>
  <si>
    <t>RMD001</t>
  </si>
  <si>
    <t>System execution date time</t>
  </si>
  <si>
    <t>Other preconditions</t>
  </si>
  <si>
    <t>The file is uploaded in the EAMFT System without any technical error.</t>
  </si>
  <si>
    <t>The folder contains:
1) The Full file  [FULINS]  for day T+1 . The file may be split in several files.
2) The Delta  file [DLTINS]  for day T+1. The file may be split in several files.
3) The  Invalid Records file [INVINS] for day T+1.The file may be split in several files.</t>
  </si>
  <si>
    <t>User checks the content of the incoming folder related the ESMA System in the EAMFT System.</t>
  </si>
  <si>
    <t>DATINS files submitted after cut-off time</t>
  </si>
  <si>
    <t>DATINS files submitted before cut-off time</t>
  </si>
  <si>
    <t>PR002</t>
  </si>
  <si>
    <t>PR003</t>
  </si>
  <si>
    <t>RMD002</t>
  </si>
  <si>
    <t>RC001</t>
  </si>
  <si>
    <t>RCA determination of a new instrument traded on a single market</t>
  </si>
  <si>
    <t>User uploads the DATINS file in the EAMFT System before the applicable cut-off time.</t>
  </si>
  <si>
    <t>User checks the content of the RRDT</t>
  </si>
  <si>
    <t>User checks the content of the RCA data table</t>
  </si>
  <si>
    <t>User checks the content of the CRDT</t>
  </si>
  <si>
    <t>The table contains exactly one (ISIN, MIC) record [CRTD1]. Its attributes are the following:
1) Other RTS23 fields as submitted
2) Latest ESMA Reception date time: the datetimestamp as generated by the EAMFT system
3) PublishedFromDate is T+1
4) PublishedToDate is NULL
5) Latest record flag is TRUE
6) NeverPublished flag is NULL
7) HCCR is not NULL
8) Status is NEW
9) Consistent flag is TRUE
10)  Upcoming RCA is the NCACountry associated to MIC as per the content of the Trading Venue mapping view</t>
  </si>
  <si>
    <t>The modification flag of the ISIN's record is TRUE.</t>
  </si>
  <si>
    <t>Idem as above</t>
  </si>
  <si>
    <t xml:space="preserve">User runs again the test set with a new ISIN with:
1) Field 11 is NULL, field 11 after the current date 
2) Various CFI code.
</t>
  </si>
  <si>
    <t>ANY T</t>
  </si>
  <si>
    <t>ANY T+1 after 08:00 am</t>
  </si>
  <si>
    <t xml:space="preserve">The Full file AND the Delta file contain exactly one record. Its attributes are:  
1)   (ISIN, MIC) as submitted
2)  Other RTS23 fields as submitted
3)  Latest ESMA Reception date time is between the datetime of submission and the datetime of reception of feedback file
4)  PublishedFromDate is T+1
5)  PublishedToDate is NULL
6)  RCA is is the NCACountry associated to MIC as per the content of the Trading Venue mapping view.
7)  Status is NEW (applicable to DELTA file).
The Invalid  Records file does not  contain any (ISIN, MIC) record.
</t>
  </si>
  <si>
    <t>The table contains one ISIN  record. Its attributes atre the following:
1) Earliest RTS23 field 10  or RTS23 field 11 is equal to D
2) Earliest RTS23 field 11 is D
3) Earliest ESMA date  time of reception :  the datetimestamp in the name of the submitted file as generated by the EAFMT System
4) Earliest ESMA received Record ID is the RECORD ID of RRDT1
5) Earliest NCA date time of reception is the submitted one if NCA reception datetime is submitted
6) Earliest NCA received Record ID is the RECORD ID of RRDT1 if NCA reception datetime is submitted
7) Applicable RCA determination rule is 2
8) Overridden flag is FALSE
9) Modification flag is TRUE
10) Upcoming RCA is the NCACountry associated to MIC as per Trading venue mapping table.
11) RCA record is  the record ID of RRDT1.</t>
  </si>
  <si>
    <t>RC001 is runned successfully to which that test refers.</t>
  </si>
  <si>
    <t>Idem as above.</t>
  </si>
  <si>
    <t xml:space="preserve">User runs again the test set with distinct ISINs and  with:
1) Field 11 is NULL, field 11 after D. 
</t>
  </si>
  <si>
    <t>This test verifies that the System determines correctly the RCA of a new Equity/Equity like instrument traded  on a single TV/SI</t>
  </si>
  <si>
    <r>
      <t xml:space="preserve">The DATINS files contains  an (ISIN, MIC) with the following characteristics:
</t>
    </r>
    <r>
      <rPr>
        <sz val="11"/>
        <color indexed="10"/>
        <rFont val="Calibri"/>
        <family val="2"/>
      </rPr>
      <t>1)  The record is valid according to all content checks.
2) ISIN has never been submitted to ESMA for any TV/SI.
3) Field 11 is equal to D is stricly earlier than D.
4) a CFI code related to an Equity/Equity like as per the CFI RCA mapping rule table in Annex.</t>
    </r>
  </si>
  <si>
    <t>The DATINS files contains  a modified version of the (ISIN, MIC) record submitted on previous day. The  modification is about any attributes: except Field 11  which is strictly prior to the current system date (The instrument started already to be traded).</t>
  </si>
  <si>
    <r>
      <rPr>
        <b/>
        <sz val="11"/>
        <color indexed="8"/>
        <rFont val="Calibri"/>
        <family val="2"/>
      </rPr>
      <t>The table still contains one ISIN  record with the following attributes:</t>
    </r>
    <r>
      <rPr>
        <sz val="11"/>
        <color theme="1"/>
        <rFont val="Calibri"/>
        <family val="2"/>
        <scheme val="minor"/>
      </rPr>
      <t xml:space="preserve">
1)    Earliest RTS23 field 10  or RTS23 field 11 is equal to  the earliest of RRDT1  and RRDT2
2)   Earliest RTS23 field 11 is the earliest of RRDT1 and RRDT2.
3)   Earliest ESMA date  time of reception :  the datetimestamp in the name of the submitted file as generated by the EAFMT System
4)   Earliest ESMA received Record ID is the RECORD ID of RRDT1
5)   Earliest NCA date time of reception is the earliest of RRDT1 and RRDT2
6)   Earliest NCA received Record ID is the RECORD ID of the earliest of RRDT1 and RRDT2 
7)   Applicable RCA determination rule is 2
8)   Overridden flag is FALSE
9)   Modification flag is TRUE
10) Upcoming RCA is the NCACountry associated to MIC as per Trading venue mapping table.
11)   RCA record is  the record ID of RRDT2.</t>
    </r>
  </si>
  <si>
    <t>The record CRDT1 has been modified:
1)  Latest received flag is FALSE
2) PublishedToDate is T.
A new (ISIN, MIC) record [CRDT2] related to the file submitted in third order has been created with the following attributes:
1)   Other RTS23 fields as per the latest submitted file
2)   Latest ESMA Reception date time: the datetimestamp of DATINS file as generated by the EAMFT system
3)   PublishedFromDate is T+1
4)   PublishedToDate is NULL
5)   Latest record flag is TRUE
6)   NeverPublished flag is NULL
7)   HCCR is not NULL
8)   Status is Modified
9)   Consistent flag is TRUE
10) Upcoming RCA is the country of jurisdiction related MIC as per the content of the Trading Venue mapping view.</t>
  </si>
  <si>
    <t>The FULL file and the DELTA file  contain exactly one (ISIN, MIC) record corresponding to the file submitted in third order. Its attributes are the following:  
1)  Other RTS23 fields as per the latest submitted file
2)  Latest ESMA Reception date time is between the datetime of submission of the file and the datetime of reception of feedback file
3)  PublishedFromDate is T+1
4)  PublishedToDate is NULL
5)  Upcoming RCA is the country of jurisdiction of the MIC
6) Status is Modified (Only for the Delta file)
The INVALID records contains exactly one (ISIN, MIC) record corresponding to the file submitted on day D. Its attributes are the following: 
1)  (ISIN, MIC) as per the Full file of T
2)  Other RTS23 fields as per the Full file of T
3)  Latest ESMA Reception date time is between the datetime of submission of the file and the datetime of reception of feedback file
4)  PublishedFromDate as per full file of T
5)  PublishedToDate is T
6)  RCA is the country of jurisdiction of the MIC.</t>
  </si>
  <si>
    <r>
      <rPr>
        <b/>
        <u/>
        <sz val="11"/>
        <color indexed="8"/>
        <rFont val="Calibri"/>
        <family val="2"/>
      </rPr>
      <t xml:space="preserve">
The table contains a new record  (ISIN, MIC) record [RRDT2]. Its attributes are the following:</t>
    </r>
    <r>
      <rPr>
        <sz val="11"/>
        <color theme="1"/>
        <rFont val="Calibri"/>
        <family val="2"/>
        <scheme val="minor"/>
      </rPr>
      <t xml:space="preserve">
1)    RECORD ID not NULL and is distinct from the Record ID of RRDT1.
2)   HCRR is not NULL
3)   (ISIN, MIC) as submitted AND is unique
4)   Other RTS23 fields as submitted
5)   Submitting Entity is the Sender Code of the submitted file
6)   Country of jurisdiction of the TV/SI is the NCACountry related to the MIC as per the content of the "Trading Venue mapping view"  
7)   ESMA Reception Date time List: exactly one record with the datetimestamp in the name of the submitted file as generated by the EAFMT System
8)   FileSequenceId : &lt;Key1&gt;-&lt;Key2&gt; in the name of the submitted file
9)   Latest received flag: TRUE.
10) Consistent flag: TRUE.
</t>
    </r>
    <r>
      <rPr>
        <b/>
        <u/>
        <sz val="11"/>
        <color indexed="8"/>
        <rFont val="Calibri"/>
        <family val="2"/>
      </rPr>
      <t xml:space="preserve">
The table still contains  the record RRDT1 which following attributes have been modified:</t>
    </r>
    <r>
      <rPr>
        <sz val="11"/>
        <color theme="1"/>
        <rFont val="Calibri"/>
        <family val="2"/>
        <scheme val="minor"/>
      </rPr>
      <t xml:space="preserve">
1) Latest received flag is FALSE.
</t>
    </r>
  </si>
  <si>
    <t>This test verifies that the System determines correctly the RCA of a (Equity/Equity Like) instrument traded  on a single TV/SI but modified afterwards. The instrument started already to be traded.</t>
  </si>
  <si>
    <t>PR004</t>
  </si>
  <si>
    <t>ALXA</t>
  </si>
  <si>
    <t>ALXB</t>
  </si>
  <si>
    <t>ALXL</t>
  </si>
  <si>
    <t>ALXP</t>
  </si>
  <si>
    <t>AMTS</t>
  </si>
  <si>
    <t>AQXE</t>
  </si>
  <si>
    <t>BATE</t>
  </si>
  <si>
    <t>BERA</t>
  </si>
  <si>
    <t>BERB</t>
  </si>
  <si>
    <t>BERC</t>
  </si>
  <si>
    <t>BETA</t>
  </si>
  <si>
    <t>BGCI</t>
  </si>
  <si>
    <t>BLNK</t>
  </si>
  <si>
    <t>BLOX</t>
  </si>
  <si>
    <t>BLTX</t>
  </si>
  <si>
    <t>BMFA</t>
  </si>
  <si>
    <t>BMFM</t>
  </si>
  <si>
    <t>BMTF</t>
  </si>
  <si>
    <t>BMTS</t>
  </si>
  <si>
    <t>BOND</t>
  </si>
  <si>
    <t>BOSP</t>
  </si>
  <si>
    <t>BTEE</t>
  </si>
  <si>
    <t>BVUK</t>
  </si>
  <si>
    <t>CAZE</t>
  </si>
  <si>
    <t>CCO2</t>
  </si>
  <si>
    <t>CHIX</t>
  </si>
  <si>
    <t>CMED</t>
  </si>
  <si>
    <t>CXRT</t>
  </si>
  <si>
    <t>DUSA</t>
  </si>
  <si>
    <t>DUSB</t>
  </si>
  <si>
    <t>DUSC</t>
  </si>
  <si>
    <t>DUSD</t>
  </si>
  <si>
    <t>EMDR</t>
  </si>
  <si>
    <t>EMIR</t>
  </si>
  <si>
    <t>EMTF</t>
  </si>
  <si>
    <t>EMTS</t>
  </si>
  <si>
    <t>ENAX</t>
  </si>
  <si>
    <t>ENXB</t>
  </si>
  <si>
    <t>ENXL</t>
  </si>
  <si>
    <t>EQLD</t>
  </si>
  <si>
    <t>EQTA</t>
  </si>
  <si>
    <t>EQTB</t>
  </si>
  <si>
    <t>EQTC</t>
  </si>
  <si>
    <t>ETFP</t>
  </si>
  <si>
    <t>ETLX</t>
  </si>
  <si>
    <t>EWSM</t>
  </si>
  <si>
    <t>FAIR</t>
  </si>
  <si>
    <t>FISH</t>
  </si>
  <si>
    <t>FMTS</t>
  </si>
  <si>
    <t>FNEE</t>
  </si>
  <si>
    <t>FNFI</t>
  </si>
  <si>
    <t>FNIS</t>
  </si>
  <si>
    <t>FNLT</t>
  </si>
  <si>
    <t>FNLV</t>
  </si>
  <si>
    <t>FNSE</t>
  </si>
  <si>
    <t>FRAA</t>
  </si>
  <si>
    <t>FRAB</t>
  </si>
  <si>
    <t>GFIC</t>
  </si>
  <si>
    <t>GFIF</t>
  </si>
  <si>
    <t>GFIN</t>
  </si>
  <si>
    <t>GFIR</t>
  </si>
  <si>
    <t>GMTF</t>
  </si>
  <si>
    <t>GMTS</t>
  </si>
  <si>
    <t>GRIF</t>
  </si>
  <si>
    <t>GSXL</t>
  </si>
  <si>
    <t>HAMA</t>
  </si>
  <si>
    <t>HAMB</t>
  </si>
  <si>
    <t>HANA</t>
  </si>
  <si>
    <t>HANB</t>
  </si>
  <si>
    <t>HDAT</t>
  </si>
  <si>
    <t>HMOD</t>
  </si>
  <si>
    <t>HMTF</t>
  </si>
  <si>
    <t>HUNG</t>
  </si>
  <si>
    <t>ICAH</t>
  </si>
  <si>
    <t>ICAP</t>
  </si>
  <si>
    <t>ICAS</t>
  </si>
  <si>
    <t>ICEN</t>
  </si>
  <si>
    <t>ICSE</t>
  </si>
  <si>
    <t>ICTQ</t>
  </si>
  <si>
    <t>IFEU</t>
  </si>
  <si>
    <t>IFLL</t>
  </si>
  <si>
    <t>IFLO</t>
  </si>
  <si>
    <t>IFLX</t>
  </si>
  <si>
    <t>IMTS</t>
  </si>
  <si>
    <t>ISDX</t>
  </si>
  <si>
    <t>ISWA</t>
  </si>
  <si>
    <t>LIQU</t>
  </si>
  <si>
    <t>LMAX</t>
  </si>
  <si>
    <t>MABX</t>
  </si>
  <si>
    <t>MAEL</t>
  </si>
  <si>
    <t>MARF</t>
  </si>
  <si>
    <t>MCZK</t>
  </si>
  <si>
    <t>MERF</t>
  </si>
  <si>
    <t>MFOX</t>
  </si>
  <si>
    <t>MIVX</t>
  </si>
  <si>
    <t>MLXB</t>
  </si>
  <si>
    <t>MOTX</t>
  </si>
  <si>
    <t>MTAA</t>
  </si>
  <si>
    <t>MTAH</t>
  </si>
  <si>
    <t>MTCH</t>
  </si>
  <si>
    <t>MTSA</t>
  </si>
  <si>
    <t>MTSC</t>
  </si>
  <si>
    <t>MTSD</t>
  </si>
  <si>
    <t>MTSF</t>
  </si>
  <si>
    <t>MTSG</t>
  </si>
  <si>
    <t>MTSM</t>
  </si>
  <si>
    <t>MTSS</t>
  </si>
  <si>
    <t>MTSW</t>
  </si>
  <si>
    <t>MUNA</t>
  </si>
  <si>
    <t>MUNB</t>
  </si>
  <si>
    <t>MUNC</t>
  </si>
  <si>
    <t>MUND</t>
  </si>
  <si>
    <t>MYTR</t>
  </si>
  <si>
    <t>NDEX</t>
  </si>
  <si>
    <t>NEXO</t>
  </si>
  <si>
    <t>NMTF</t>
  </si>
  <si>
    <t>NORX</t>
  </si>
  <si>
    <t>NURO</t>
  </si>
  <si>
    <t>NXEU</t>
  </si>
  <si>
    <t>OMIP</t>
  </si>
  <si>
    <t>OPEX</t>
  </si>
  <si>
    <t>PLPD</t>
  </si>
  <si>
    <t>PORT</t>
  </si>
  <si>
    <t>PRME</t>
  </si>
  <si>
    <t>RMTS</t>
  </si>
  <si>
    <t>RPWC</t>
  </si>
  <si>
    <t>RTSL</t>
  </si>
  <si>
    <t>SBMF</t>
  </si>
  <si>
    <t>SEDX</t>
  </si>
  <si>
    <t>SEND</t>
  </si>
  <si>
    <t>SGMX</t>
  </si>
  <si>
    <t>SHAR</t>
  </si>
  <si>
    <t>SMTS</t>
  </si>
  <si>
    <t>SPEC</t>
  </si>
  <si>
    <t>SSOB</t>
  </si>
  <si>
    <t>STUA</t>
  </si>
  <si>
    <t>STUB</t>
  </si>
  <si>
    <t>SWAP</t>
  </si>
  <si>
    <t>TBEN</t>
  </si>
  <si>
    <t>TBLA</t>
  </si>
  <si>
    <t>TFSG</t>
  </si>
  <si>
    <t>TFSV</t>
  </si>
  <si>
    <t>TNLB</t>
  </si>
  <si>
    <t>TOMD</t>
  </si>
  <si>
    <t>TOMX</t>
  </si>
  <si>
    <t>TPCD</t>
  </si>
  <si>
    <t>TPFD</t>
  </si>
  <si>
    <t>TPRE</t>
  </si>
  <si>
    <t>TPSD</t>
  </si>
  <si>
    <t>TRDX</t>
  </si>
  <si>
    <t>TREU</t>
  </si>
  <si>
    <t>TRQX</t>
  </si>
  <si>
    <t>UKGD</t>
  </si>
  <si>
    <t>VEGA</t>
  </si>
  <si>
    <t>VMTS</t>
  </si>
  <si>
    <t>VOLA</t>
  </si>
  <si>
    <t>VPXB</t>
  </si>
  <si>
    <t>WBDM</t>
  </si>
  <si>
    <t>WBGF</t>
  </si>
  <si>
    <t>WBON</t>
  </si>
  <si>
    <t>WCLK</t>
  </si>
  <si>
    <t>WDER</t>
  </si>
  <si>
    <t>WETP</t>
  </si>
  <si>
    <t>WMTF</t>
  </si>
  <si>
    <t>XADE</t>
  </si>
  <si>
    <t>XAFR</t>
  </si>
  <si>
    <t>XAIM</t>
  </si>
  <si>
    <t>XAMS</t>
  </si>
  <si>
    <t>XATH</t>
  </si>
  <si>
    <t>XBAR</t>
  </si>
  <si>
    <t>XBIL</t>
  </si>
  <si>
    <t>XBRA</t>
  </si>
  <si>
    <t>XBRD</t>
  </si>
  <si>
    <t>XBRU</t>
  </si>
  <si>
    <t>XBSD</t>
  </si>
  <si>
    <t>XBSE</t>
  </si>
  <si>
    <t>XBUD</t>
  </si>
  <si>
    <t>XBUL</t>
  </si>
  <si>
    <t>XCAN</t>
  </si>
  <si>
    <t>XCSE</t>
  </si>
  <si>
    <t>XCYS</t>
  </si>
  <si>
    <t>XDMI</t>
  </si>
  <si>
    <t>XDPA</t>
  </si>
  <si>
    <t>XDRF</t>
  </si>
  <si>
    <t>XDUB</t>
  </si>
  <si>
    <t>XECM</t>
  </si>
  <si>
    <t>XEEE</t>
  </si>
  <si>
    <t>XETA</t>
  </si>
  <si>
    <t>XETB</t>
  </si>
  <si>
    <t>XEUB</t>
  </si>
  <si>
    <t>XEUE</t>
  </si>
  <si>
    <t>XEUP</t>
  </si>
  <si>
    <t>XEUR</t>
  </si>
  <si>
    <t>XGAT</t>
  </si>
  <si>
    <t>XGRM</t>
  </si>
  <si>
    <t>XHEL</t>
  </si>
  <si>
    <t>XICE</t>
  </si>
  <si>
    <t>XLAT</t>
  </si>
  <si>
    <t>XLDN</t>
  </si>
  <si>
    <t>XLIS</t>
  </si>
  <si>
    <t>XLIT</t>
  </si>
  <si>
    <t>XLJU</t>
  </si>
  <si>
    <t>XLME</t>
  </si>
  <si>
    <t>XLOD</t>
  </si>
  <si>
    <t>XLON</t>
  </si>
  <si>
    <t>XLUX</t>
  </si>
  <si>
    <t>XMAD</t>
  </si>
  <si>
    <t>XMAL</t>
  </si>
  <si>
    <t>XMAT</t>
  </si>
  <si>
    <t>XMCE</t>
  </si>
  <si>
    <t>XMLI</t>
  </si>
  <si>
    <t>XMON</t>
  </si>
  <si>
    <t>XMOT</t>
  </si>
  <si>
    <t>XMPW</t>
  </si>
  <si>
    <t>XMRV</t>
  </si>
  <si>
    <t>XNAF</t>
  </si>
  <si>
    <t>XNCO</t>
  </si>
  <si>
    <t>XNGM</t>
  </si>
  <si>
    <t>XOAS</t>
  </si>
  <si>
    <t>XOSC</t>
  </si>
  <si>
    <t>XOSL</t>
  </si>
  <si>
    <t>XPAR</t>
  </si>
  <si>
    <t>XPOS</t>
  </si>
  <si>
    <t>XPOW</t>
  </si>
  <si>
    <t>XPRA</t>
  </si>
  <si>
    <t>XPRM</t>
  </si>
  <si>
    <t>XPXE</t>
  </si>
  <si>
    <t>XRIS</t>
  </si>
  <si>
    <t>XRMO</t>
  </si>
  <si>
    <t>XRMZ</t>
  </si>
  <si>
    <t>XSAT</t>
  </si>
  <si>
    <t>XSMP</t>
  </si>
  <si>
    <t>XSRM</t>
  </si>
  <si>
    <t>XSTO</t>
  </si>
  <si>
    <t>XTAL</t>
  </si>
  <si>
    <t>XTPE</t>
  </si>
  <si>
    <t>XVAL</t>
  </si>
  <si>
    <t>XWAR</t>
  </si>
  <si>
    <t>XZAG</t>
  </si>
  <si>
    <t>XZAM</t>
  </si>
  <si>
    <t>Financial Conduct Authority (FCA)</t>
  </si>
  <si>
    <t>Federal Financial Supervisory Authority (BaFin)</t>
  </si>
  <si>
    <t>National Securities Commission (CNVM)</t>
  </si>
  <si>
    <t>Commissione Nazionale per le Societa e la Borsa (CONSOB)</t>
  </si>
  <si>
    <t>Malta Financial Services Authority (MFSA)</t>
  </si>
  <si>
    <t>Norwegian Financial Supervisory Authority</t>
  </si>
  <si>
    <t>Gibraltar FSC</t>
  </si>
  <si>
    <t>Hellenic Capital Market Commission (HCMC)</t>
  </si>
  <si>
    <t>Comisión Nacional del Mercado de Valores (CNMV)</t>
  </si>
  <si>
    <t>Comissão do Mercado de Valores Mobiliários (CMVM)</t>
  </si>
  <si>
    <t>Netherlands Authority for the Financial Markets (AFM)</t>
  </si>
  <si>
    <t>Polish Financial Supervisory Commission (KNF)</t>
  </si>
  <si>
    <t>Austrian Financial Market Authority (FMA)</t>
  </si>
  <si>
    <t>National Bank of Slovakia (NBS)</t>
  </si>
  <si>
    <t>Financial Services and Markets Authority (FSMA)</t>
  </si>
  <si>
    <t>Central Bank of Hungary</t>
  </si>
  <si>
    <t>Financial Supervision Commission (FSC)</t>
  </si>
  <si>
    <t>Finanstilsynet</t>
  </si>
  <si>
    <t>Cyprus Securities and Exchange Commission (CySEC)</t>
  </si>
  <si>
    <t>Central Bank of Ireland (CBI)</t>
  </si>
  <si>
    <t>Finanssivalvonta (FSA)</t>
  </si>
  <si>
    <t>Iceland Financial Supervisory Authority (FME)</t>
  </si>
  <si>
    <t>Bank of Lithuania (LSC)</t>
  </si>
  <si>
    <t>Securities Market Agency (ATVP)</t>
  </si>
  <si>
    <t>Commission de Surveillance du Secteur Financier (CSSF)</t>
  </si>
  <si>
    <t>Autorité des Marchés Financiers (AMF)</t>
  </si>
  <si>
    <t>Finansinspektionen (FI)</t>
  </si>
  <si>
    <t>XNXC</t>
  </si>
  <si>
    <t>Czech National Bank (CNB)</t>
  </si>
  <si>
    <t>Financial &amp; Capital Market Commission (FKTK)</t>
  </si>
  <si>
    <t>Estonian Financial Supervision Authority (EFSA)</t>
  </si>
  <si>
    <t>Croatian Financial Services Supervisory Agency (HANFA)</t>
  </si>
  <si>
    <t>Financial Services Authority (FSA)</t>
  </si>
  <si>
    <t>XFND</t>
  </si>
  <si>
    <t>RC004</t>
  </si>
  <si>
    <t>The table contains exactly one (ISIN, MIC) record [RRDT1]. Its attributes are the following:
1)    RECORD ID not NULL (AND is unique)
2)   HCRR is not NULL
3)   (ISIN, MIC) as submitted AND is unique
4)   Other RTS23 fields as submitted
5)   Submitting Entity is the Sender Code of the submitted file
6)   Country of jurisdiction of the TV/SI is the NCACountry related to the MIC as per the content of the "Trading Venue mapping view"  
7)   ESMA Reception Date time List: exactly one record with the datetimestamp in the name of the submitted file as generated by the EAFMT System
8)   FileSequenceId : &lt;Key1&gt;-&lt;Key2&gt; in the name of the submitted file
9)   Latest received flag: TRUE
10) Consistent flag: TRUE.</t>
  </si>
  <si>
    <t>RC002</t>
  </si>
  <si>
    <t>RC003</t>
  </si>
  <si>
    <t>RC005</t>
  </si>
  <si>
    <t>RC006</t>
  </si>
  <si>
    <t>RC007</t>
  </si>
  <si>
    <t>RC008</t>
  </si>
  <si>
    <t>PR005</t>
  </si>
  <si>
    <t>PR006</t>
  </si>
  <si>
    <t>RC009</t>
  </si>
  <si>
    <t>still not covered</t>
  </si>
  <si>
    <t>TV1/CTRY1</t>
  </si>
  <si>
    <t>TV2/CRTY2</t>
  </si>
  <si>
    <t>RCA</t>
  </si>
  <si>
    <t>RCA record</t>
  </si>
  <si>
    <t>CTRY1</t>
  </si>
  <si>
    <t>RC011</t>
  </si>
  <si>
    <t>Country of earliest (FIELD10, FIELD 11)</t>
  </si>
  <si>
    <t>Record of RCA</t>
  </si>
  <si>
    <t>Country of earliest (FIELD 11)</t>
  </si>
  <si>
    <t xml:space="preserve"> CTRY2</t>
  </si>
  <si>
    <t>Field1 is new, Field3 Other, Field 11 is not NULL, Field11 is earlier than D</t>
  </si>
  <si>
    <t>Field1 is new, Field3 Equity derivative, Field26 is single and equal to FIELD 1 of TV2</t>
  </si>
  <si>
    <t>Field1 is new, Field3 Derivative of derivative, Field26 is single and equal to FIELD 1 of TV2, field 11 is not NULL</t>
  </si>
  <si>
    <t>NCA reception date time</t>
  </si>
  <si>
    <t>VL000</t>
  </si>
  <si>
    <t>Field1 is new, Field3 Equity/Equity-like, Field 10 and Field 11 not NULL, field 11 is later or equal than D</t>
  </si>
  <si>
    <t>Field1 as of TV1, Field3 Equity/Equity-like, Field10 and Field11 not NULL, field 11 is later or equal than D</t>
  </si>
  <si>
    <t>Field1 is new, Field3 Debt, Field 11 is not NULL, field 11 is later or equal than D, Field 27 legal address country Your country</t>
  </si>
  <si>
    <t>Field1 as of TV1, ,Field3 Debt, Field 27 legal address country is CTRY1, field 11 is later or equal than D</t>
  </si>
  <si>
    <t>Field1 is new, Field3 Debt, Field 27 legal address country non EEA,  Field 10 and Field 11 not NULL, field 11 is later or equal than D</t>
  </si>
  <si>
    <t>Field1 is new, Field3 Basket derivative, Field 11 is not NULL, field 11 is later or equal than D</t>
  </si>
  <si>
    <t>Field1 as of TV1, Field3 Basket derivative, Field 11 is not NULL,  field 11 is later or equal than D</t>
  </si>
  <si>
    <t>Field1 is new, Field3 Index derivative, Field 11 is not NULL, field 11 is later or equal than D</t>
  </si>
  <si>
    <t>Field1 as of TV1, Field3 Index derivative, Field 11 is not NULL,  field 11 is later or equal than D</t>
  </si>
  <si>
    <t>Field1 as of TV1, Field3 Other, Field 11 is not NULL,  field 11 is later or equal than D</t>
  </si>
  <si>
    <t>FIELD1 = FIELD 26 of TV1, FIELD 11 is not NULL,  field 11 is later or equal than D</t>
  </si>
  <si>
    <t>RC012</t>
  </si>
  <si>
    <t>CTRY1 (based on Field 27)</t>
  </si>
  <si>
    <t>Field1 is new, Field3 Equity derivative, Field26 is single and equal to FIELD 1 of TV2 (derivative)</t>
  </si>
  <si>
    <t xml:space="preserve"> CTRY2 (based on Underlying)</t>
  </si>
  <si>
    <t xml:space="preserve"> CTRY2 (based on Field11 of underlying)</t>
  </si>
  <si>
    <t>Record of the RCA of earliest (NCA reception datetime,  ESMA reception datetime)</t>
  </si>
  <si>
    <t>Record of RCA  of earliest (NCA reception datetime,  ESMA reception datetime)</t>
  </si>
  <si>
    <t>TV3/CTRY2</t>
  </si>
  <si>
    <t>Derivative: Record of TV1
Underlying: Record of TV2</t>
  </si>
  <si>
    <t>Derivative: CTRY2
Underlying: CTRY2</t>
  </si>
  <si>
    <t>Derivative: CTRY1
Underlying: CTRY1</t>
  </si>
  <si>
    <t>Derivative: Record of TV1
Underlying: Record of TV1</t>
  </si>
  <si>
    <t>TV2/CRTY1</t>
  </si>
  <si>
    <t>Derivative: Record of TV1
Underlying: Record of TV3</t>
  </si>
  <si>
    <t xml:space="preserve">No data to be reported
</t>
  </si>
  <si>
    <t xml:space="preserve">TV1: Field1 is new, Field3 Equity derivative, Field26 is single and equal to FIELD 1 of TV2, field 11 is later or equal than D.
TV1: Field3 Equity/Equity like, FIELD1 = FIELD 26 of TV1,  Field 11 is later than D (Single underlying of the derivative reported by TV1). 
</t>
  </si>
  <si>
    <r>
      <t xml:space="preserve">No data to be reported
</t>
    </r>
    <r>
      <rPr>
        <b/>
        <sz val="10.5"/>
        <color rgb="FF000000"/>
        <rFont val="Calibri"/>
        <family val="2"/>
      </rPr>
      <t>TV1 reports the underlying and the derivative.</t>
    </r>
    <r>
      <rPr>
        <sz val="10.5"/>
        <color rgb="FF000000"/>
        <rFont val="Calibri"/>
        <family val="2"/>
      </rPr>
      <t xml:space="preserve">
</t>
    </r>
  </si>
  <si>
    <t xml:space="preserve">TV1: Field1 is new, Field3 Equity derivative, Field26 is single and equal to FIELD 1 of TV2, field 11 is later or equal than D.
</t>
  </si>
  <si>
    <t xml:space="preserve">TV2: Field3 Equity/Equity like, FIELD1 = FIELD 26 of TV1,  Field 11 is later than D (Single underlying of the derivative reported by TV1). 
</t>
  </si>
  <si>
    <t xml:space="preserve">TV1: Field1 is new, Field3 Equity derivative, Field26 is single and equal to FIELD 1 of TV2, field 11 is later or equal than D.
</t>
  </si>
  <si>
    <r>
      <t xml:space="preserve">TV3: Field3 Equity/Equity like, FIELD1 = FIELD 26 of TV1,  Field 11 is later than D (Single underlying of the derivative reported by TV1). 
</t>
    </r>
    <r>
      <rPr>
        <b/>
        <sz val="10.5"/>
        <color rgb="FF000000"/>
        <rFont val="Calibri"/>
        <family val="2"/>
      </rPr>
      <t xml:space="preserve">
TV1 reports the derivative.
TV3 reports the underlying.</t>
    </r>
  </si>
  <si>
    <r>
      <t xml:space="preserve">No data to be reported
</t>
    </r>
    <r>
      <rPr>
        <b/>
        <sz val="10.5"/>
        <color rgb="FF000000"/>
        <rFont val="Calibri"/>
        <family val="2"/>
      </rPr>
      <t>TV1 reports the derivative.
TV2 reports the underlying.</t>
    </r>
    <r>
      <rPr>
        <sz val="10.5"/>
        <color rgb="FF000000"/>
        <rFont val="Calibri"/>
        <family val="2"/>
      </rPr>
      <t xml:space="preserve">
</t>
    </r>
  </si>
  <si>
    <t>Field category</t>
  </si>
  <si>
    <t>RTS23 Field Name</t>
  </si>
  <si>
    <t>Cardinality</t>
  </si>
  <si>
    <t>RTS field Number</t>
  </si>
  <si>
    <t>System Field Number</t>
  </si>
  <si>
    <t>XML Path</t>
  </si>
  <si>
    <t>Identifier</t>
  </si>
  <si>
    <t>Instrument Identification code</t>
  </si>
  <si>
    <t>1..1</t>
  </si>
  <si>
    <t>Document/MiFIRRefDataRpt/RefDataRpt/FinInstrmGnlAttrbts/Id</t>
  </si>
  <si>
    <t>Trading Venue dependent fields</t>
  </si>
  <si>
    <t>Document/MiFIRRefDataRpt/RefDataRpt/TradgVnRltdAttrbts/Id</t>
  </si>
  <si>
    <t>0..1</t>
  </si>
  <si>
    <t>Document/MiFIRRefDataRpt/RefDataRpt/TradgVnRltdAttrbts/IssrReq</t>
  </si>
  <si>
    <t>Document/MiFIRRefDataRpt/RefDataRpt/TradgVnRltdAttrbts/AdmssnApprvlDtByIssr</t>
  </si>
  <si>
    <t>Document/MiFIRRefDataRpt/RefDataRpt/TradgVnRltdAttrbts/ReqForAdmssnDt</t>
  </si>
  <si>
    <t>Document/MiFIRRefDataRpt/RefDataRpt/TradgVnRltdAttrbts/FrstTradDt</t>
  </si>
  <si>
    <t>Document/MiFIRRefDataRpt/RefDataRpt/TradgVnRltdAttrbts/TermntnDt</t>
  </si>
  <si>
    <t>Free-Text fields used for consistency checks</t>
  </si>
  <si>
    <t>Instrument Full Name</t>
  </si>
  <si>
    <t>Document/MiFIRRefDataRpt/RefDataRpt/FinInstrmGnlAttrbts/FullNm</t>
  </si>
  <si>
    <t>Document/MiFIRRefDataRpt/RefDataRpt/DerivInstrmAttrbts/UndrlygInstrm/Sngl/Indx/Nm/RefRate</t>
  </si>
  <si>
    <t>Document/MiFIRRefDataRpt/RefDataRpt/DebtInstrmAttrbts/IntrstRate/Fltg/RefRate/{INDEX, Nm}</t>
  </si>
  <si>
    <t>Document/MiFIRRefDataRpt/RefDataRpt/DerivInstrmAttrbts/AsstClssSpcfcAttrbts/Intrst/IntrstRate/RefRate</t>
  </si>
  <si>
    <t>Non-Free-Text fields used for consistency checks</t>
  </si>
  <si>
    <t>Instrument Classification</t>
  </si>
  <si>
    <t>Document/MiFIRRefDataRpt/RefDataRpt/FinInstrmGnlAttrbts/ClssfctnTp</t>
  </si>
  <si>
    <t>Document/MiFIRRefDataRpt/RefDataRpt/FinInstrmGnlAttrbts/CmmdtyDerivInd</t>
  </si>
  <si>
    <t>Issuer or operator of the trading venue Identifier</t>
  </si>
  <si>
    <t>Document/MiFIRRefDataRpt/RefDataRpt/Issr</t>
  </si>
  <si>
    <t>Financial instrument short name</t>
  </si>
  <si>
    <t>Document/MiFIRRefDataRpt/RefDataRpt/FinInstrmGnlAttrbts/ShrtNm</t>
  </si>
  <si>
    <t>Document/MiFIRRefDataRpt/RefDataRpt/FinInstrmGnlAttrbts/NtnlCcy</t>
  </si>
  <si>
    <t>Document/MiFIRRefDataRpt/RefDataRpt/DebtInstrmAttrbts/TtlIssdNmnlAmt</t>
  </si>
  <si>
    <t>Document/MiFIRRefDataRpt/RefDataRpt/DebtInstrmAttrbts/MtrtyDt</t>
  </si>
  <si>
    <t>Document/MiFIRRefDataRpt/RefDataRpt/DerivInstrmAttrbts/XpryDt</t>
  </si>
  <si>
    <t>Price multiplier</t>
  </si>
  <si>
    <t>Document/MiFIRRefDataRpt/RefDataRpt/DerivInstrmAttrbts/PricMltplr</t>
  </si>
  <si>
    <t>ISIN instrument code in case the underlying is single and not an index</t>
  </si>
  <si>
    <t>26a</t>
  </si>
  <si>
    <t>Document/MiFIRRefDataRpt/RefDataRpt/DerivInstrmAttrbts/UndrlygInstrm/Sngl/ISIN</t>
  </si>
  <si>
    <t>ISIN instrument codes composing the basket  case the underlying is a basket</t>
  </si>
  <si>
    <t>0..N</t>
  </si>
  <si>
    <t>26b</t>
  </si>
  <si>
    <t>Document/MiFIRRefDataRpt/RefDataRpt/DerivInstrmAttrbts/UndrlygInstrm/Bskt/ISIN</t>
  </si>
  <si>
    <t>ISIN instrument code in case the underlying is single and an index</t>
  </si>
  <si>
    <t>26c</t>
  </si>
  <si>
    <t>Document/MiFIRRefDataRpt/RefDataRpt/DerivInstrmAttrbts/UndrlygInstrm/Sngl/Indx/ISIN</t>
  </si>
  <si>
    <t>LEI issuer  code in case the underlying is single and not an index</t>
  </si>
  <si>
    <t>27a</t>
  </si>
  <si>
    <t>Document/MiFIRRefDataRpt/RefDataRpt/DerivInstrmAttrbts/UndrlygInstrm/Sngl/LEI</t>
  </si>
  <si>
    <t>LEI issuer codes composing the basket in   case the underlying is a basket</t>
  </si>
  <si>
    <t>27b</t>
  </si>
  <si>
    <t>Document/MiFIRRefDataRpt/RefDataRpt/DerivInstrmAttrbts/UndrlygInstrm/Bskt/LEI</t>
  </si>
  <si>
    <t>Term of the direct underlying index</t>
  </si>
  <si>
    <t>Document/MiFIRRefDataRpt/RefDataRpt/DerivInstrmAttrbts/UndrlygInstrm/Sngl/Indx/Nm/Term</t>
  </si>
  <si>
    <t>Document/MiFIRRefDataRpt/RefDataRpt/DerivInstrmAttrbts/OptnTp</t>
  </si>
  <si>
    <t>Document/MiFIRRefDataRpt/RefDataRpt/DerivInstrmAttrbts/StrkPric</t>
  </si>
  <si>
    <t>Currency of nominal value</t>
  </si>
  <si>
    <t>Document/MiFIRRefDataRpt/RefDataRpt/DebtInstrmAttrbts/NmnlValPerUnit/@Ccy</t>
  </si>
  <si>
    <t>Document/MiFIRRefDataRpt/RefDataRpt/DebtInstrmAttrbts/NmnlValPerUnit</t>
  </si>
  <si>
    <t>Document/MiFIRRefDataRpt/RefDataRpt/DebtInstrmAttrbts/IntrstRate/Fxd</t>
  </si>
  <si>
    <t>Document/MiFIRRefDataRpt/RefDataRpt/DebtInstrmAttrbts/IntrstRate/Fltg/RefRate/ISIN</t>
  </si>
  <si>
    <t>Document/MiFIRRefDataRpt/RefDataRpt/DebtInstrmAttrbts/IntrstRate/Fltg/Term</t>
  </si>
  <si>
    <t>Basis Point Spread of the index/benchmark of a floating rate bond</t>
  </si>
  <si>
    <t>Document/MiFIRRefDataRpt/RefDataRpt/DebtInstrmAttrbts/IntrstRate/Fltg/BsisPtSprd</t>
  </si>
  <si>
    <t>Document/MiFIRRefDataRpt/RefDataRpt/DebtInstrmAttrbts/DebtSnrty</t>
  </si>
  <si>
    <t>Document/MiFIRRefDataRpt/RefDataRpt/DerivInstrmAttrbts/StrkPric/MntryVal/Amt/@Ccy</t>
  </si>
  <si>
    <t>Option exercise style</t>
  </si>
  <si>
    <t>Document/MiFIRRefDataRpt/RefDataRpt/DerivInstrmAttrbts/OptnExrcStyle</t>
  </si>
  <si>
    <t>Document/MiFIRRefDataRpt/RefDataRpt/DerivInstrmAttrbts/DlvryTp</t>
  </si>
  <si>
    <t>Document/MiFIRRefDataRpt/RefDataRpt/DerivInstrmAttrbts/AsstClssSpcfcAttrbts/Cmmdty/Pdct {Base Pdct}</t>
  </si>
  <si>
    <t>Document/MiFIRRefDataRpt/RefDataRpt/DerivInstrmAttrbts/AsstClssSpcfcAttrbts/Cmmdty/Pdct {Sub Pdct}</t>
  </si>
  <si>
    <t>Document/MiFIRRefDataRpt/RefDataRpt/DerivInstrmAttrbts/AsstClssSpcfcAttrbts/Cmmdty/Pdct {AddtlSubPdct}</t>
  </si>
  <si>
    <t>Document/MiFIRRefDataRpt/RefDataRpt/DerivInstrmAttrbts/AsstClssSpcfcAttrbts/Cmmdty/TxTp</t>
  </si>
  <si>
    <t>Document/MiFIRRefDataRpt/RefDataRpt/DerivInstrmAttrbts/AsstClssSpcfcAttrbts/Cmmdty/FnlPricTp</t>
  </si>
  <si>
    <t>Document/MiFIRRefDataRpt/RefDataRpt/DerivInstrmAttrbts/AsstClssSpcfcAttrbts/Intrst/IntrstRate/Term</t>
  </si>
  <si>
    <t>42  </t>
  </si>
  <si>
    <t>Document/FinInstrmRptgRefDataRpt/RefData/DerivInstrmAttrbts/AsstClssSpcfcAttrbts/Intrst/OthrNtnlCcy</t>
  </si>
  <si>
    <t>Document/MiFIRRefDataRpt/RefDataRpt/DerivInstrmAttrbts/AsstClssSpcfcAttrbts/FX/OthrNtnlCcy</t>
  </si>
  <si>
    <t>Document/MiFIRRefDataRpt/RefDataRpt/FinInstrmRefData/DerivInstrmAttrbts/AsstClssSpcfcAttrbts/Intrst/FrstLegIntrstRate/Fxd</t>
  </si>
  <si>
    <t>Document/MiFIRRefDataRpt/RefDataRpt/FinInstrmRefData/DerivInstrmAttrbts/AsstClssSpcfcAttrbts/Intrst/OthrLegIntrstRate/Fxd</t>
  </si>
  <si>
    <t>Document/MiFIRRefDataRpt/RefDataRpt/FinInstrmRefData/DerivInstrmAttrbts/AsstClssSpcfcAttrbts/Intrst/OthrLegIntrstRate/Fltg/RefRate</t>
  </si>
  <si>
    <t>IR term of contract of leg 2</t>
  </si>
  <si>
    <t>Document/MiFIRRefDataRpt/RefDataRpt/FinInstrmRefData/DerivInstrmAttrbts/AsstClssSpcfcAttrbts/Intrst/OthrLegIntrstRate/Fltg/Term</t>
  </si>
  <si>
    <t>FX Type</t>
  </si>
  <si>
    <t>Document/MiFIRRefDataRpt/RefDataRpt/FinInstrmRefData/DerivInstrmAttrbts/AsstClssSpcfcAttrbts/FX/OthrNtnlCcy</t>
  </si>
  <si>
    <t>PR001/1</t>
  </si>
  <si>
    <t>scenario/File Id + Data</t>
  </si>
  <si>
    <t xml:space="preserve">Reporting Entity </t>
  </si>
  <si>
    <t xml:space="preserve">ESMA Reception date time </t>
  </si>
  <si>
    <t>Submitting Entity</t>
  </si>
  <si>
    <t>Technical Record Identification</t>
  </si>
  <si>
    <t xml:space="preserve">header </t>
  </si>
  <si>
    <t>Document/MiFIRRefDataRpt/RefDataRpt/TechAttrbts /SbmssnDtTm</t>
  </si>
  <si>
    <t xml:space="preserve">Document/MiFIRRefDataRpt/RptHdr/RptgNtty/MktIdCd
Or
Document/MiFIRRefDataRpt/RptHdr/RptgNtty/NtlCmptntAuthrty
</t>
  </si>
  <si>
    <t>Document/MiFIRRefDataRpt/RefDataRpt/TechRcrdId</t>
  </si>
  <si>
    <t>AN8068571086</t>
  </si>
  <si>
    <t>RC010</t>
  </si>
  <si>
    <t>FIELD1 = FIELD 26 of TV1,  field 11 is later or equal than D (underlying of the derivative submitted by TV1)</t>
  </si>
  <si>
    <t>INT001</t>
  </si>
  <si>
    <t>INT002</t>
  </si>
  <si>
    <t>INT003</t>
  </si>
  <si>
    <t>INT004</t>
  </si>
  <si>
    <t>INT005</t>
  </si>
  <si>
    <t>YR001</t>
  </si>
  <si>
    <t>YR002</t>
  </si>
  <si>
    <t>ADM001</t>
  </si>
  <si>
    <t>ADM002</t>
  </si>
  <si>
    <t>ADM003</t>
  </si>
  <si>
    <t>Scope of UAT</t>
  </si>
  <si>
    <t>Trans countries</t>
  </si>
  <si>
    <t>Field1 is new, Field3 debt derivative, Field26 is single and equal to FIELD 1 of TV2 (derivative)</t>
  </si>
  <si>
    <t>FIELD1 = FIELD 26 of TV1,  field 3 is a debt, field 11 is later or equal than D (underlying of the derivative submitted by TV1)</t>
  </si>
  <si>
    <t>Field1 as of TV1, Field3 Debt, Field 27 as of TV1,  Field 10 and Field 11 not NULL,  field 11 is later or equal than D</t>
  </si>
  <si>
    <t>Purpose of Test</t>
  </si>
  <si>
    <t>Executed (yes / no)</t>
  </si>
  <si>
    <t>Passed / Failed/Incomplete(time lake reason)</t>
  </si>
  <si>
    <t>RV001</t>
  </si>
  <si>
    <t>RV002</t>
  </si>
  <si>
    <t>CONF002</t>
  </si>
  <si>
    <t>CONF001</t>
  </si>
  <si>
    <t>FALS E</t>
  </si>
  <si>
    <t xml:space="preserve">FALSE </t>
  </si>
  <si>
    <t>CONF003</t>
  </si>
  <si>
    <t>ANC001</t>
  </si>
  <si>
    <t>ANC002</t>
  </si>
  <si>
    <t>ANC003</t>
  </si>
  <si>
    <t>RV000</t>
  </si>
  <si>
    <t>CR001</t>
  </si>
  <si>
    <t>CR002</t>
  </si>
  <si>
    <t>Record of TV1</t>
  </si>
  <si>
    <t>Record of TV3</t>
  </si>
  <si>
    <t xml:space="preserve">TV3: Field1 of TV1, Field3 is DMXXXX , field 11 is later or equal than D, ESMA reception datetime T17:05:00 (TV3 reports  a CFI which triggers rule 3)
</t>
  </si>
  <si>
    <t>Determination rule</t>
  </si>
  <si>
    <t xml:space="preserve">TV3: Field1 of TV1, Field3 is JESXSX , field 26A is AT0000A07FJ0  , ESMA reception datetime T17:05:00 (TV3 reports  a CFI which triggers rule 6 but does not report the same underlying as TV1)
</t>
  </si>
  <si>
    <t>TV3: Field1 of TV1, Field3 is EMXXXX , field 11 is T 13:30:00, ESMA reception datetime T17:05:00 (TV3 reports  a CFI which triggers rule 2 with earlier Field 11 as TV1)</t>
  </si>
  <si>
    <t>TV1: Field1 is new, Field3 is ESXXXX , field 11 is later or equal than D, field11 is T 14:00:00NCA reception datetime: T17:00:00, ESMA reception datetime: T17:10:00 (TV1 reports a CFI which triggers rule 2)</t>
  </si>
  <si>
    <t>TV1: Field1 is new, Field3 is ESXXXX , field 11 is later or equal than D, field11 is T 14:00:00 NCA reception datetime: T17:00:00, ESMA reception datetime: T17:10:00 (TV1 reports a CFI which triggers rule 2)</t>
  </si>
  <si>
    <t>No data to be reported</t>
  </si>
  <si>
    <t>TV3: Field1 of TV1, Field3 is EMXXXX , field 11 is T 14:00:00, ESMA reception datetime T17:05:00 (TV3 reports  a CFI which triggers rule 2 but report the same field 11 as TV1)</t>
  </si>
  <si>
    <t>TV3: Field1 of TV1, Field3 is EMXXXX , field 10 is T-2 15:00:00 field 11 is T 13:00:00, ESMA reception datetime T17:05:00 (TV3 reports  a CFI which triggers rule 2 but field 10 is the same as TV1)</t>
  </si>
  <si>
    <t>TV3: Field1 of TV1, Field3 is DYXXXX , filed 5 is 391200012MVDXKV67X57, field 10 is T-2 15:00:00 field 11 is T 13:00:00, ESMA reception datetime T17:05:00 (TV3 reports  a CFI which triggers rule 3 but does not report the same LEI)</t>
  </si>
  <si>
    <t>TV3: Field1 of TV1, Field3 is JESXSX , field 26A is AT0000A07FJ0  , ESMA reception datetime T17:05:00 (TV3 reports  a CFI which triggers rule 4 but does not report the same underlying as TV1)</t>
  </si>
  <si>
    <t>TV1: Field1 is new, Field3 is JEOXSX ,  field 26A is  AT0000A07FH4,  NCA reception datetime: T17:00:00, ESMA reception datetime: T17:10:00 (TV1 reports a CFI which triggers rule 6)</t>
  </si>
  <si>
    <t>TV3: Field1 of TV1, Field3 is JESXSX , field 26A is  AT0000A07FH4  , ESMA reception datetime T17:05:00 (TV3 reports  a CFI which triggers rule 6 with same underlying as per TV1)
TV3: field 1 is  AT0000A07FH4, field 3 DMXXXX, field 11 T12:00:00 (reports the  underlying starting to be traded exactly at the same time as by TV1)</t>
  </si>
  <si>
    <t>TV1: Field1 is new, Field3 is JEOXSX ,  field 26A is  AT0000A07FH4,  NCA reception datetime: T17:00:00, ESMA reception datetime: T17:10:00 (TV1 reports a CFI which triggers rule 6)
TV1: field 1 is  AT0000A07FH4, field 3 DMXXXX, field 11 T12:00:00</t>
  </si>
  <si>
    <t>TV1: Field1 is new, Field3 is TMXXXX , field 11 is later or equal than D, field11 is T 14:00:00 NCA reception datetime: T17:00:00, ESMA reception datetime: T17:10:00 (TV1 reports a CFI which triggers rule 1)</t>
  </si>
  <si>
    <t>TV3: Field1 of TV1, Field3 is MMXXXX , field 11 is T 14:00:00, ESMA reception datetime T17:05:00 (TV3 reports  a CFI which triggers rule 6 but report the same field 11 as TV1)</t>
  </si>
  <si>
    <t>TV1: Field1 is new, Field3 is ESXXXX ,  field10 is T-2  15:00:00, field11 is T 14:00:00 NCA reception datetime: T17:00:00, ESMA reception datetime: T17:10:00 (TV1 reports a CFI which triggers rule 2)</t>
  </si>
  <si>
    <t>TV1: Field1 is new, Field3 is DMXXXX ,  field5 is 39120001E1XQNSJQKM73,  field10 is T-2  15:00:00, field11 is T14:00:00 NCA reception datetime: T17:00:00, ESMA reception datetime: T17:10:00 (TV1 reports a CFI which triggers rule 3)</t>
  </si>
  <si>
    <t>TV1: Field1 is new, Field3 is JEXXCX ,  field 26A is  AT0000A07FH4,  NCA reception datetime: T17:00:00, ESMA reception datetime: T17:10:00 (TV1 reports a CFI which triggers rule 4)</t>
  </si>
  <si>
    <t>RC013</t>
  </si>
  <si>
    <t>TV1: Field1 is new, Field3 is ESXXXX , field 11 is later or equal than D, NCA reception datetime: T17:00:00, ESMA reception datetime: T17:10:00 (TV1 reports a CFI which triggers rule 2)</t>
  </si>
  <si>
    <t>2 (rule 2 applies since both CFI points to the  same rule  2)</t>
  </si>
  <si>
    <t>CTRY2</t>
  </si>
  <si>
    <t>TV1: Field1 is new, Field3 is JFXFXX , field 11 is DT11:00:00  (TV1 reports a CFI which triggers rule Other --&gt; 1)</t>
  </si>
  <si>
    <t xml:space="preserve">TV3: Field1 of TV1, Field3 is JCXFXX , field 11 is DT10:30:00(TV3 reports  a CFI which triggers rule Other --&gt; 1)
</t>
  </si>
  <si>
    <t xml:space="preserve">TV3: Field1 of TV1, Field3 is JESXSX , field 26A is Field 26A reported by TV1, Field11 is  DT10:30:00 </t>
  </si>
  <si>
    <t xml:space="preserve">TV3: Field1 of TV1, Field3 is JEFXFX , field 26A is Field 26A reported by TV1, Field11 is  DT10:30:00 </t>
  </si>
  <si>
    <t>RC014</t>
  </si>
  <si>
    <t>TV1: Field1 is new, Field3 is JEOXFX ,  field 26A is  an ISIN which is new, field 11 is  DT11:00:00 (TV1 reports a CFI which triggers rule 6)</t>
  </si>
  <si>
    <t>TV1: Field1 is new, Field3 is JEXXCX ,  field 26A is  an ISIN which is new, field 11 is  DT11:00:00 (TV1 reports a CFI which triggers rule 1)</t>
  </si>
  <si>
    <t>TV3: Field1 of TV1, Field3 is JESXSX , field 26A is NULL (basket or Index), ESMA reception datetime T17:05:00 (TV3 reports  a CFI which triggers rule 4 but does not report the same underlying as TV1)</t>
  </si>
  <si>
    <t>RC015</t>
  </si>
  <si>
    <t>Unchanged</t>
  </si>
  <si>
    <t>submitted record by the TV of the unchanged RCA.</t>
  </si>
  <si>
    <t>TV1: reports a correction of field 46 of an existing instrument already reported by TV1 in the previous scenarios, field 11 is in the past, RCA has been previously determined on the fly by the System. (user retains the RCA record and the RCA).</t>
  </si>
  <si>
    <t>TV3: field1 is the same as TV1, reports a correction of field 46 of an existing instrument already reported by TV1 in the previous scenarios, field 11 is in the past, RCA has been previously determined on the fly by the System. (user retains the RCA record and the RCA).</t>
  </si>
  <si>
    <t>TV1: reports a correction of field 46 of an existing instrument already reported by TV1 in the previous scenarios, field 11 is in the past and which RCA has been previouslyset through the manual change process by a NCA user (user retains the RCA record and the RCA).</t>
  </si>
  <si>
    <t>TV3: field1 is the same as TV1, reports a correction of field 46 of an existing instrument already reported by TV1 in the previous scenarios, field 11 is in the past,  which RCA has been previously set through the manual change process. (user retains the RCA record and the RCA).</t>
  </si>
  <si>
    <t>TV3/CRTY2</t>
  </si>
  <si>
    <t xml:space="preserve"> CTRY1 
(the one of the LEI)</t>
  </si>
  <si>
    <t>TV1/CTRY1 record</t>
  </si>
  <si>
    <t>TV3/CTRY2 record</t>
  </si>
  <si>
    <t>Field1 is new, Field 3 debt,   field 11 is strictly prior to D (the single underlying of the derivative reported afterwards by TV1/CTRY1)</t>
  </si>
  <si>
    <t>RCA of Field 26 ISIN as per RDS (please contact ESMA)</t>
  </si>
  <si>
    <t>TV1/CTRY1 
(the first having submitted the Equity derivative)</t>
  </si>
  <si>
    <t>RCA of Field 1 ISIN as per RDS (please contact ESMA)</t>
  </si>
  <si>
    <t xml:space="preserve">Field1 is new, Field3 Equity, field 11 is strictly prior to D.
The Field 1 ISIN does not exist in RDS System (please contact ESMA before submission). 
The instrument is reported between 10:00 CET and 13:00 CET. </t>
  </si>
  <si>
    <t xml:space="preserve">Field1 is new, Field3 Equity, field 11 is strictly prior to D.
The Field 1 ISIN does not exist in RDS System (please contact ESMA before submission). 
The instrument is reported between 13:30 CET and 16h00 CET. </t>
  </si>
  <si>
    <t xml:space="preserve">Field1 is new, Field3 Equity derivative, NEW Single ISIN Field 26=Field1 of TV3/CTRY2, field 11 is strictly prior to D (the derivative previously reported by TV3/CTRY2). The ISIN of the underlying exists in the RDS System (please contact ESMA before submission)
The instrument is reported between 10:00 CET and 13:00 CET. </t>
  </si>
  <si>
    <t xml:space="preserve">Field1 is new, Field3 Equity derivative, NEW Single ISIN Field 26=Field1 of TV3/CTRY2, field 11 is strictly prior to 
The ISIN of the underlying does not exist neither in RDS System nor in FIRDS (please contact ESMA before submission). 
The instrument is reported between 10:00 CET and 13:00 CET. </t>
  </si>
  <si>
    <t xml:space="preserve">Field1 = field 1 of TV1/CTRY1, Field3 Equity derivative, Single ISIN Field 26=Field 26 of TV1/CTRY1, field 11 is strictly prior to D.
The ISIN of the underlying does not exist neither in RDS System nor in FIRDS (please contact ESMA before submission). 
The instrument is reported between 13:30 CET and 16h00 CET.
</t>
  </si>
  <si>
    <t>The record of the RCA if it exists, the record submitted first otherwise</t>
  </si>
  <si>
    <t xml:space="preserve">Field1 is new, Field3 Equity, field 11 is strictly prior to D.
The Field 1 ISIN do  exist in RDS System (please contact ESMA before submission). 
The instrument is reported between 10:00 CET and 13:00 CET. </t>
  </si>
  <si>
    <t>The same as per TV1/CTRY1.
The instrument is reported between 13:30 CET and 16h00 CET.</t>
  </si>
  <si>
    <t>RC016</t>
  </si>
  <si>
    <t>Field1 is new, Field3 Derivative on derivative, Field26 is single and equal to FIELD 1 of TV2, field 11 is not NULL</t>
  </si>
  <si>
    <t>Field1 is new, Field3 Debt, Field 5 having CTRY1 as EEA legal address country,  Field 10 and Field 11 not NULL, field 11 is strictly prior to D</t>
  </si>
  <si>
    <t>Field1 as of TV1, Field3 Debt, Field 5 as of TV1,  Field 10 and Field 11 not NULL,  field 11 is strictly prior to D</t>
  </si>
  <si>
    <t xml:space="preserve"> CTRY2 
(the one of the single underlying)</t>
  </si>
  <si>
    <t xml:space="preserve">Field1 is new, Field3 debt derivative, Single ISIN Field 26=Field1 of TV3/CTRY2,  field 11 is strictly prior to D 
</t>
  </si>
  <si>
    <t xml:space="preserve">Field1 is new, Field 3 Equity, field 11 is strictly prior to D (the single underlying of the derivative reported afterwards by TV1/CTRY1)
The instrument is reported between 10:00 CET and 13:00 CET. </t>
  </si>
  <si>
    <t xml:space="preserve">Field1 is new, Field3 Equity derivative, Single ISIN Field 26=Field1 of TV3/CTRY2, field 11 is strictly prior to D (the derivative previously reported by TV3/CTRY2)
The instrument is reported between 13:00 CET and 16:00 CET. </t>
  </si>
  <si>
    <t xml:space="preserve">TV1: Field1 is new, Field3 Equity derivative, Field26 is single and equal to FIELD 1 of TV2, field 12 is prior or equal to D.
</t>
  </si>
  <si>
    <r>
      <t xml:space="preserve">TV3: Field3 Equity/Equity like, FIELD1 = FIELD 26 of TV1,  Field 11 is later than D (Single underlying of the derivative reported by TV1). 
</t>
    </r>
    <r>
      <rPr>
        <b/>
        <sz val="10.5"/>
        <color rgb="FF000000"/>
        <rFont val="Calibri"/>
        <family val="2"/>
      </rPr>
      <t xml:space="preserve">
TV1 reports the derivative which is terminated.
TV3 reports the underlying.</t>
    </r>
  </si>
  <si>
    <t>Derivative: CTRY1 (as it is terminated does not inherit the RCA of the underlying)
Underlying: CTRY2</t>
  </si>
  <si>
    <t>Field1 is new, Field3 Equity/Equity-like, Field 10 and Field 11 not NULL, field 11 is later than D</t>
  </si>
  <si>
    <t>TV2: Field1 as of TV1, Field3 Equity/Equity-like, Field10 and Field11 not NULL, Field 11 is later than D.</t>
  </si>
  <si>
    <t>TV3: Field1 as of TV1, Field3 Equity/Equity-like, Field10 and Field11 not NULL, Field 11 is later than D.</t>
  </si>
  <si>
    <t>Field1 is new, Field3 Debt, Field 11 is not NULL, FIELD 11 is later than D, Field 27 legal address country Your country</t>
  </si>
  <si>
    <t>TV2: Field1 as of TV1, Field3 Equity/Equity-like, Field10 and Field11 not NULL, field 11 is later than D</t>
  </si>
  <si>
    <t>Field1 is new, Field3 Debt, Field 27 legal address country non EEA,  Field 10 and Field 11 not NULL, Field 11 is later than D</t>
  </si>
  <si>
    <t>TV2: Field1 as of TV1, Field3 Debt, Field 27 as of TV1,  Field 10 and Field 11 not NULL,   Field 11 is later than D</t>
  </si>
  <si>
    <t>TV3: Field1 as of TV1, Field3 Debt, Field 27 as of TV1,  Field 10 and Field 11 not NULL,   Field 11 is later than D</t>
  </si>
  <si>
    <t>Field1 is new, Field3 Debt derivative, Field 11 is not NULL, Field 11 is later than D</t>
  </si>
  <si>
    <t>TV2: Field1 as of TV1, Field3 Debt derivative, Field 11 is not NULL,  Field 11 is later than D</t>
  </si>
  <si>
    <t xml:space="preserve">TV3: Field1 as of TV1, Field3 Debt derivative, Field 11 is not NULL,  Field 11 is later than D
</t>
  </si>
  <si>
    <t>Field1 is new, Field3 Basket derivative, Field 11 is not NULL, Field 11 is later than D</t>
  </si>
  <si>
    <t>TV2 : Field1 as of TV1, Field3 Basket derivative, Field 11 is not NULL,  Field 11 is later than D</t>
  </si>
  <si>
    <t>TV3 : Field1 as of TV1, Field3 Basket derivative, Field 11 is not NULL,  Field 11 is later than D</t>
  </si>
  <si>
    <t>Field1 is new, Field3 Index derivative, Field 11 is not NULL, Field 11 is later than D</t>
  </si>
  <si>
    <t>TV2: Field1 as of TV1, Field3 Index derivative, Field 11 is not NULL,  Field 11 is later than D</t>
  </si>
  <si>
    <t>TV3: Field1 as of TV1, Field3 Index derivative, Field 11 is not NULL,  Field 11 is later than D</t>
  </si>
  <si>
    <t>Field1 is new, Field3 Other, Field 11 is not NULL, Field11 is later than D</t>
  </si>
  <si>
    <t>TV2:  Field1 as of TV1, Field3 Other, Field 11 is not NULL,  Field 11 is later than D</t>
  </si>
  <si>
    <t>TV3: Field1 as of TV1, Field3 Other, Field 11 is not NULL,  Field 11 is later than D</t>
  </si>
  <si>
    <t>TV2:  FIELD1 as of TV1, FIELD1 = FIELD 26 of TV1,  Field 11 is later than D</t>
  </si>
  <si>
    <t>TV3: FIELD1 as of TV1, FIELD1 = FIELD 26 of TV1,  Field 11 is later than D</t>
  </si>
  <si>
    <t>TV2: FIELD1 = FIELD 26 of TV1, FIELD 11 is not NULL,  Field 11 is later than D</t>
  </si>
  <si>
    <t>TV3: FIELD1 = FIELD 26 of TV1, FIELD 11 is not NULL,  Field 11 is later than D</t>
  </si>
  <si>
    <t>CTRY2 (ambiguity on field 11 --&gt; CTRY2 first submitted to ESMA)</t>
  </si>
  <si>
    <t>Record of TV2</t>
  </si>
  <si>
    <t>FALSE 
except INS-128</t>
  </si>
  <si>
    <t>Message Component</t>
  </si>
  <si>
    <t>File type</t>
  </si>
  <si>
    <t>XML Schema used for validation (ISO 2022 derived Message)</t>
  </si>
  <si>
    <t>ISO 20022</t>
  </si>
  <si>
    <t>Base CMessage Definition Identifier</t>
  </si>
  <si>
    <t>Business Application Header (BAH)</t>
  </si>
  <si>
    <t>All</t>
  </si>
  <si>
    <t>head.001.001.01_ESMAUG_1.0.0.xsd</t>
  </si>
  <si>
    <t>head.001.001.01</t>
  </si>
  <si>
    <t>BAH and business message encapsulation</t>
  </si>
  <si>
    <t>head.003.001.01.xsd</t>
  </si>
  <si>
    <t>head.003.001.01</t>
  </si>
  <si>
    <t>Instrument Reference Data Report</t>
  </si>
  <si>
    <t>DATINS</t>
  </si>
  <si>
    <t>DRAFT13auth.017.001.01_ESMAUG_DATINS_1.0.0.xsd</t>
  </si>
  <si>
    <t>auth.017.001.01</t>
  </si>
  <si>
    <t>Feedback on Instrument Reference Data Report</t>
  </si>
  <si>
    <t>FDBINS</t>
  </si>
  <si>
    <t>DRAFT4auth.031.001.01_ESMAUG_FDB_1.0.0.xsd</t>
  </si>
  <si>
    <t>auth.031.001.01</t>
  </si>
  <si>
    <t>Full file</t>
  </si>
  <si>
    <t>FULINS</t>
  </si>
  <si>
    <t>DRAFT13auth.017.001.01_ESMAUG_FULINS_1.0.0.xsd</t>
  </si>
  <si>
    <t>Delta file</t>
  </si>
  <si>
    <t>DLTINS</t>
  </si>
  <si>
    <t>DRAFT6auth.036.001.01_ESMAUG_DLTINS_1.0.0.xsd</t>
  </si>
  <si>
    <t>auth.036.001.01</t>
  </si>
  <si>
    <t>Invalid records file</t>
  </si>
  <si>
    <t>INVINS</t>
  </si>
  <si>
    <t>DRAFT5auth.042.001.01_ESMAUG_INVINS_1.0.0.xsd</t>
  </si>
  <si>
    <t>auth.042.001.01</t>
  </si>
  <si>
    <t>Reminder</t>
  </si>
  <si>
    <t>RMDINS</t>
  </si>
  <si>
    <t>DRAFT4auth.031.001.01_ESMAUG_RMD_1.0.0.xsd</t>
  </si>
  <si>
    <t>Non Working Days Data Report</t>
  </si>
  <si>
    <t>DATNWD</t>
  </si>
  <si>
    <t>DRAFT4auth.039.001.01_ESMAUG_DATNWD_1.0.0.xsd</t>
  </si>
  <si>
    <t>auth.039.001.01</t>
  </si>
  <si>
    <t>FDBNWD</t>
  </si>
  <si>
    <t>Test case involving SE alone or ARM</t>
  </si>
  <si>
    <t xml:space="preserve">This test verifies that SE/ARM has access to the FTP-server </t>
  </si>
  <si>
    <t>Test Id</t>
  </si>
  <si>
    <t>TRSII</t>
  </si>
  <si>
    <t>Get access to the FTP-server</t>
  </si>
  <si>
    <t>Upload a file</t>
  </si>
  <si>
    <t>Upload a file including a TR</t>
  </si>
  <si>
    <t>Upload a file including multiple TRs</t>
  </si>
  <si>
    <t>Attempt to upload a file that includes a content error</t>
  </si>
  <si>
    <t xml:space="preserve">Verify that an attempt to upload files containing file error to the FT-server will be rejected </t>
  </si>
  <si>
    <t>Upload a file including TRs and a cancellation report</t>
  </si>
  <si>
    <t>Feedback file is made available</t>
  </si>
  <si>
    <t>Description and actual Result</t>
  </si>
  <si>
    <t>Attempt to upload a file that is allready uploaded</t>
  </si>
  <si>
    <t xml:space="preserve">This test verifies that the SE has access to the FTP-server </t>
  </si>
  <si>
    <t>Log off the FTP-server</t>
  </si>
  <si>
    <t>Log on to the FTP-server</t>
  </si>
  <si>
    <t>Disconnect the FTP-server</t>
  </si>
  <si>
    <t>Log on with a wrong user id</t>
  </si>
  <si>
    <t>Error message and access to the FTP-server is not granted.</t>
  </si>
  <si>
    <t>SE is logged on to the FTP-server</t>
  </si>
  <si>
    <t>SE is logged on the FTP-server</t>
  </si>
  <si>
    <t>This test verifies that the SE can upload a file including a transaction report (TR) to the FTP-server</t>
  </si>
  <si>
    <t>This test verifies that SE can upload a file including multiple transaction reports (TR) to the FTP-server</t>
  </si>
  <si>
    <t>The SE can see an available feedback file</t>
  </si>
  <si>
    <t>Verify that the SE can upload a file including a cancellation report to the FTP-server</t>
  </si>
  <si>
    <t>The SE will see an available feedback file including cancellation confirmation</t>
  </si>
  <si>
    <t>The SE is logged on to the FTP-server</t>
  </si>
  <si>
    <t xml:space="preserve">Verify that the SE will recieve a feedback file containing content errors when uploading files containing content errors  to the FTP-server
The test can be varied by sending files with multiple transaction report where some contains errors and others are correct. </t>
  </si>
  <si>
    <t>SE will see an available feeedback file with confirmation</t>
  </si>
  <si>
    <t>Verify that SE will recieve a correct feedback file when uploading the same file multiple times</t>
  </si>
  <si>
    <t>SE will see an available feedback file with corresponding file rejection</t>
  </si>
  <si>
    <t>User ID and password received from Finanstilsynet / BEC</t>
  </si>
  <si>
    <t>1) The SE is logged on to the FTP-server</t>
  </si>
  <si>
    <t>SE will see an available feedback file with corresponding content error details ie. rejected or pending TRs</t>
  </si>
  <si>
    <t>Titel</t>
  </si>
  <si>
    <t>Part 1 or 2</t>
  </si>
  <si>
    <t>Download a feedback file from outgoing folder on the FTP-server</t>
  </si>
  <si>
    <t>This test verifies that the SE can upload and download file to/from the FTP-server</t>
  </si>
  <si>
    <t>SE is logged on to the FTP-server
FT make a predefined feedback file</t>
  </si>
  <si>
    <t>TC01</t>
  </si>
  <si>
    <t>TC02</t>
  </si>
  <si>
    <t>TC03</t>
  </si>
  <si>
    <t>TC04</t>
  </si>
  <si>
    <t>TC05</t>
  </si>
  <si>
    <t>TC06</t>
  </si>
  <si>
    <t>TC07</t>
  </si>
  <si>
    <t>TC08</t>
  </si>
  <si>
    <t>TC10</t>
  </si>
  <si>
    <r>
      <t xml:space="preserve">SE can see that the file is uploaded in the right folder (Outgoing) on the FTP-server. </t>
    </r>
    <r>
      <rPr>
        <i/>
        <sz val="11"/>
        <color theme="1"/>
        <rFont val="Arial"/>
        <family val="2"/>
      </rPr>
      <t>Note that the file is removed after 15 sec.</t>
    </r>
  </si>
  <si>
    <t>SE successfully downloads a feedback file from the Incoming folder on FTP-server</t>
  </si>
  <si>
    <r>
      <t xml:space="preserve">The SE can see that the file is uploaded in the right folder on the FT-server. </t>
    </r>
    <r>
      <rPr>
        <i/>
        <sz val="11"/>
        <color theme="1"/>
        <rFont val="Arial"/>
        <family val="2"/>
      </rPr>
      <t>Note that the file is removed within 15 sec.</t>
    </r>
  </si>
  <si>
    <t>1) SE is logged on the FTP-server
2) TR for cancellation report has been accepted</t>
  </si>
  <si>
    <t>Attempt to upload a file that includes a file error e.g. XSD error.</t>
  </si>
  <si>
    <t>TC01 Access FTP</t>
  </si>
  <si>
    <t>TC02 Upload and download file to/from FTP-server</t>
  </si>
  <si>
    <t>TC03 Transaction reports</t>
  </si>
  <si>
    <t>TC04 Multiple TRs</t>
  </si>
  <si>
    <t>TC05 Cancellation</t>
  </si>
  <si>
    <t>TC06 File error</t>
  </si>
  <si>
    <t>TC07 Content error</t>
  </si>
  <si>
    <t>SE will see an available feedback file with corresponding file error details</t>
  </si>
  <si>
    <t>TC08 Duplicate files</t>
  </si>
  <si>
    <t xml:space="preserve">Verify that the SE will recieve a feedback file containing "received" when uploading TR for which referencedata does not yet exist. The content of the reports should be correct. </t>
  </si>
  <si>
    <t>Attempt to upload a file that includes a TR for which reference data does not exist</t>
  </si>
  <si>
    <t>SE can see that the file is uploaded in the right folder on the FTP-server</t>
  </si>
  <si>
    <t>SE will see an available feedback file with status "received" on TR</t>
  </si>
  <si>
    <t>Daily feedback file is made available</t>
  </si>
  <si>
    <t>SE will see an additional feedback file the following day, including status changes to "received" transaction reports</t>
  </si>
  <si>
    <t>TC09</t>
  </si>
  <si>
    <t>TC09 Received</t>
  </si>
  <si>
    <t xml:space="preserve">Verify that the SE will recieve a feedback file containing "pending" when uploading TR for which referencedata for the specific instrument is missing. The content of the reports should be correct. </t>
  </si>
  <si>
    <t>Attempt to upload a file that includes a TR for which reference data does not exist for the specific instrument</t>
  </si>
  <si>
    <t>SE will see an available feedback file with status "pending" on TR</t>
  </si>
  <si>
    <t>SE will see that the TR shows up as "rejected" or "accepted" after 7 days the latest.</t>
  </si>
  <si>
    <t>TC10 Pending</t>
  </si>
  <si>
    <t>The SE is logged on to the FTP-server and reference date has not been received for this day</t>
  </si>
  <si>
    <t>The SE is logged on to the FTP-server and reference date has been received for the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</si>
</sst>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8">
    <font>
      <sz val="11"/>
      <color theme="1"/>
      <name val="Calibri"/>
      <family val="2"/>
      <scheme val="minor"/>
    </font>
    <font>
      <sz val="10"/>
      <name val="Arial"/>
      <family val="2"/>
      <charset val="238"/>
    </font>
    <font>
      <sz val="11"/>
      <color indexed="8"/>
      <name val="Czcionka tekstu podstawowego"/>
      <family val="2"/>
      <charset val="238"/>
    </font>
    <font>
      <sz val="11"/>
      <name val="Arial"/>
      <family val="2"/>
    </font>
    <font>
      <sz val="12"/>
      <color indexed="9"/>
      <name val="Arial"/>
      <family val="2"/>
    </font>
    <font>
      <b/>
      <sz val="11"/>
      <name val="Arial"/>
      <family val="2"/>
    </font>
    <font>
      <b/>
      <sz val="12"/>
      <color indexed="9"/>
      <name val="Arial"/>
      <family val="2"/>
    </font>
    <font>
      <b/>
      <sz val="11"/>
      <color indexed="10"/>
      <name val="Arial"/>
      <family val="2"/>
    </font>
    <font>
      <b/>
      <sz val="10"/>
      <name val="Arial"/>
      <family val="2"/>
    </font>
    <font>
      <sz val="10"/>
      <name val="Arial"/>
      <family val="2"/>
    </font>
    <font>
      <sz val="11"/>
      <color indexed="10"/>
      <name val="Calibri"/>
      <family val="2"/>
    </font>
    <font>
      <b/>
      <sz val="11"/>
      <color indexed="8"/>
      <name val="Calibri"/>
      <family val="2"/>
    </font>
    <font>
      <b/>
      <u/>
      <sz val="11"/>
      <color indexed="8"/>
      <name val="Calibri"/>
      <family val="2"/>
    </font>
    <font>
      <sz val="11"/>
      <color theme="1"/>
      <name val="Czcionka tekstu podstawowego"/>
      <family val="2"/>
      <charset val="238"/>
    </font>
    <font>
      <b/>
      <sz val="11"/>
      <color theme="1"/>
      <name val="Calibri"/>
      <family val="2"/>
      <scheme val="minor"/>
    </font>
    <font>
      <sz val="11"/>
      <color theme="1"/>
      <name val="Arial"/>
      <family val="2"/>
    </font>
    <font>
      <sz val="8"/>
      <color theme="1"/>
      <name val="Arial"/>
      <family val="2"/>
    </font>
    <font>
      <sz val="10"/>
      <color theme="1"/>
      <name val="Arial"/>
      <family val="2"/>
    </font>
    <font>
      <b/>
      <sz val="14"/>
      <color rgb="FFFFFFFF"/>
      <name val="Calibri"/>
      <family val="2"/>
    </font>
    <font>
      <sz val="10.5"/>
      <color rgb="FF000000"/>
      <name val="Calibri"/>
      <family val="2"/>
    </font>
    <font>
      <b/>
      <sz val="10.5"/>
      <color rgb="FF000000"/>
      <name val="Calibri"/>
      <family val="2"/>
    </font>
    <font>
      <sz val="11"/>
      <color theme="0"/>
      <name val="Calibri"/>
      <family val="2"/>
      <scheme val="minor"/>
    </font>
    <font>
      <sz val="10"/>
      <name val="Arial"/>
      <family val="2"/>
      <charset val="161"/>
    </font>
    <font>
      <sz val="10"/>
      <color theme="1"/>
      <name val="Verdana"/>
      <family val="2"/>
    </font>
    <font>
      <b/>
      <sz val="8"/>
      <color rgb="FFFFFFFF"/>
      <name val="Arial"/>
      <family val="2"/>
    </font>
    <font>
      <b/>
      <sz val="8"/>
      <color rgb="FF000000"/>
      <name val="Arial"/>
      <family val="2"/>
    </font>
    <font>
      <sz val="8"/>
      <color rgb="FF000000"/>
      <name val="Arial"/>
      <family val="2"/>
    </font>
    <font>
      <b/>
      <sz val="8"/>
      <name val="Arial"/>
      <family val="2"/>
    </font>
    <font>
      <sz val="8"/>
      <name val="Arial"/>
      <family val="2"/>
    </font>
    <font>
      <sz val="8"/>
      <color rgb="FFFFFFFF"/>
      <name val="Arial"/>
      <family val="2"/>
    </font>
    <font>
      <sz val="10.5"/>
      <color rgb="FFFF0000"/>
      <name val="Calibri"/>
      <family val="2"/>
    </font>
    <font>
      <sz val="11"/>
      <color rgb="FF006100"/>
      <name val="Calibri"/>
      <family val="2"/>
      <scheme val="minor"/>
    </font>
    <font>
      <b/>
      <sz val="11"/>
      <color theme="0"/>
      <name val="Calibri"/>
      <family val="2"/>
      <scheme val="minor"/>
    </font>
    <font>
      <b/>
      <sz val="9"/>
      <color rgb="FFFFFFFF"/>
      <name val="Calibri"/>
      <family val="2"/>
      <scheme val="minor"/>
    </font>
    <font>
      <sz val="9"/>
      <color rgb="FF000000"/>
      <name val="Calibri"/>
      <family val="2"/>
      <scheme val="minor"/>
    </font>
    <font>
      <sz val="11"/>
      <color rgb="FFFF0000"/>
      <name val="Calibri"/>
      <family val="2"/>
      <scheme val="minor"/>
    </font>
    <font>
      <sz val="11"/>
      <color theme="3" tint="0.39997558519241921"/>
      <name val="Calibri"/>
      <family val="2"/>
      <scheme val="minor"/>
    </font>
    <font>
      <i/>
      <sz val="11"/>
      <color theme="1"/>
      <name val="Arial"/>
      <family val="2"/>
    </font>
  </fonts>
  <fills count="15">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4F81BD"/>
        <bgColor indexed="64"/>
      </patternFill>
    </fill>
    <fill>
      <patternFill patternType="solid">
        <fgColor theme="4"/>
      </patternFill>
    </fill>
    <fill>
      <patternFill patternType="solid">
        <fgColor theme="4" tint="0.39997558519241921"/>
        <bgColor indexed="65"/>
      </patternFill>
    </fill>
    <fill>
      <patternFill patternType="solid">
        <fgColor rgb="FF0070C0"/>
        <bgColor indexed="64"/>
      </patternFill>
    </fill>
    <fill>
      <patternFill patternType="solid">
        <fgColor rgb="FFC0C0C0"/>
        <bgColor indexed="64"/>
      </patternFill>
    </fill>
    <fill>
      <patternFill patternType="solid">
        <fgColor rgb="FFC6EFCE"/>
      </patternFill>
    </fill>
    <fill>
      <patternFill patternType="solid">
        <fgColor theme="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s>
  <cellStyleXfs count="9">
    <xf numFmtId="0" fontId="0" fillId="0" borderId="0"/>
    <xf numFmtId="0" fontId="13" fillId="0" borderId="0"/>
    <xf numFmtId="0" fontId="2" fillId="0" borderId="0"/>
    <xf numFmtId="0" fontId="1" fillId="0" borderId="0"/>
    <xf numFmtId="0" fontId="21" fillId="10" borderId="0" applyNumberFormat="0" applyBorder="0" applyAlignment="0" applyProtection="0"/>
    <xf numFmtId="0" fontId="21" fillId="9" borderId="0" applyNumberFormat="0" applyBorder="0" applyAlignment="0" applyProtection="0"/>
    <xf numFmtId="0" fontId="22" fillId="0" borderId="0"/>
    <xf numFmtId="0" fontId="23" fillId="0" borderId="0"/>
    <xf numFmtId="0" fontId="31" fillId="13" borderId="0" applyNumberFormat="0" applyBorder="0" applyAlignment="0" applyProtection="0"/>
  </cellStyleXfs>
  <cellXfs count="241">
    <xf numFmtId="0" fontId="0" fillId="0" borderId="0" xfId="0"/>
    <xf numFmtId="0" fontId="7" fillId="0" borderId="1" xfId="0" applyFont="1" applyFill="1" applyBorder="1" applyAlignment="1">
      <alignment horizontal="center" vertical="center" wrapText="1"/>
    </xf>
    <xf numFmtId="0" fontId="3" fillId="0" borderId="1" xfId="1" applyFont="1" applyFill="1" applyBorder="1" applyAlignment="1">
      <alignment horizontal="left" vertical="top" wrapText="1"/>
    </xf>
    <xf numFmtId="0" fontId="8" fillId="3" borderId="0" xfId="0" applyFont="1" applyFill="1" applyAlignment="1"/>
    <xf numFmtId="0" fontId="8" fillId="3" borderId="0" xfId="0" applyFont="1" applyFill="1" applyAlignment="1">
      <alignment horizontal="left"/>
    </xf>
    <xf numFmtId="0" fontId="9" fillId="3" borderId="2" xfId="0" applyFont="1" applyFill="1" applyBorder="1"/>
    <xf numFmtId="164" fontId="9" fillId="0" borderId="1" xfId="0" applyNumberFormat="1" applyFont="1" applyFill="1" applyBorder="1"/>
    <xf numFmtId="0" fontId="9" fillId="3" borderId="3" xfId="0" applyFont="1" applyFill="1" applyBorder="1" applyAlignment="1">
      <alignment horizontal="center" vertical="center"/>
    </xf>
    <xf numFmtId="0" fontId="8" fillId="3" borderId="4" xfId="0" applyFont="1" applyFill="1" applyBorder="1"/>
    <xf numFmtId="0" fontId="9" fillId="4" borderId="5" xfId="0" applyFont="1" applyFill="1" applyBorder="1" applyAlignment="1">
      <alignment horizontal="left" vertical="top" wrapText="1"/>
    </xf>
    <xf numFmtId="0" fontId="0" fillId="0" borderId="0" xfId="0" applyFill="1"/>
    <xf numFmtId="0" fontId="15" fillId="3" borderId="0" xfId="0" applyFont="1" applyFill="1"/>
    <xf numFmtId="0" fontId="15" fillId="0" borderId="0" xfId="0" applyFont="1"/>
    <xf numFmtId="0" fontId="15" fillId="3" borderId="6" xfId="0" applyFont="1" applyFill="1" applyBorder="1"/>
    <xf numFmtId="0" fontId="15" fillId="3" borderId="7" xfId="0" applyFont="1" applyFill="1" applyBorder="1"/>
    <xf numFmtId="0" fontId="15" fillId="3" borderId="8" xfId="0" applyFont="1" applyFill="1" applyBorder="1"/>
    <xf numFmtId="0" fontId="15" fillId="0" borderId="1" xfId="0" applyFont="1" applyFill="1" applyBorder="1"/>
    <xf numFmtId="0" fontId="15" fillId="0" borderId="9" xfId="0" applyFont="1" applyFill="1" applyBorder="1"/>
    <xf numFmtId="0" fontId="15" fillId="0" borderId="9" xfId="0" applyFont="1" applyFill="1" applyBorder="1" applyAlignment="1">
      <alignment horizontal="center" vertical="center"/>
    </xf>
    <xf numFmtId="0" fontId="15" fillId="3" borderId="10" xfId="0" applyFont="1" applyFill="1" applyBorder="1"/>
    <xf numFmtId="0" fontId="15" fillId="3" borderId="1" xfId="0" applyFont="1" applyFill="1" applyBorder="1"/>
    <xf numFmtId="0" fontId="15" fillId="3" borderId="3" xfId="0" applyFont="1" applyFill="1" applyBorder="1"/>
    <xf numFmtId="0" fontId="15" fillId="3" borderId="3" xfId="0" applyFont="1" applyFill="1" applyBorder="1" applyAlignment="1">
      <alignment horizontal="center" vertical="center"/>
    </xf>
    <xf numFmtId="164" fontId="15" fillId="3" borderId="1" xfId="0" applyNumberFormat="1" applyFont="1" applyFill="1" applyBorder="1" applyAlignment="1">
      <alignment vertical="top"/>
    </xf>
    <xf numFmtId="0" fontId="15" fillId="3" borderId="0" xfId="0" applyFont="1" applyFill="1" applyBorder="1"/>
    <xf numFmtId="0" fontId="15" fillId="3" borderId="11" xfId="0" applyFont="1" applyFill="1" applyBorder="1"/>
    <xf numFmtId="0" fontId="15" fillId="3" borderId="4" xfId="0" applyFont="1" applyFill="1" applyBorder="1"/>
    <xf numFmtId="0" fontId="15" fillId="3" borderId="12" xfId="0" applyFont="1" applyFill="1" applyBorder="1"/>
    <xf numFmtId="0" fontId="15" fillId="3" borderId="13" xfId="0" applyFont="1" applyFill="1" applyBorder="1"/>
    <xf numFmtId="14" fontId="15" fillId="3" borderId="0" xfId="0" applyNumberFormat="1" applyFont="1" applyFill="1" applyBorder="1" applyAlignment="1">
      <alignment horizontal="left"/>
    </xf>
    <xf numFmtId="0" fontId="15" fillId="3" borderId="14" xfId="0" applyFont="1" applyFill="1" applyBorder="1"/>
    <xf numFmtId="0" fontId="15" fillId="3" borderId="15" xfId="0" applyFont="1" applyFill="1" applyBorder="1"/>
    <xf numFmtId="0" fontId="15" fillId="3" borderId="16" xfId="0" applyFont="1" applyFill="1" applyBorder="1"/>
    <xf numFmtId="0" fontId="15" fillId="0" borderId="1" xfId="0" applyFont="1" applyBorder="1" applyAlignment="1">
      <alignment horizontal="left" vertical="center" wrapText="1"/>
    </xf>
    <xf numFmtId="0" fontId="4"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0" borderId="0" xfId="0" applyAlignment="1">
      <alignment textRotation="90"/>
    </xf>
    <xf numFmtId="0" fontId="15" fillId="0" borderId="1" xfId="0" applyFont="1" applyBorder="1" applyAlignment="1">
      <alignment horizontal="center" vertical="center" wrapText="1"/>
    </xf>
    <xf numFmtId="0" fontId="3" fillId="0" borderId="1" xfId="1" applyFont="1" applyFill="1" applyBorder="1" applyAlignment="1">
      <alignment horizontal="left" vertical="center" wrapText="1"/>
    </xf>
    <xf numFmtId="0" fontId="15" fillId="0" borderId="1" xfId="0" applyFont="1" applyFill="1" applyBorder="1" applyAlignment="1">
      <alignment horizontal="left" vertical="center" wrapText="1"/>
    </xf>
    <xf numFmtId="0" fontId="0" fillId="0" borderId="1" xfId="0" applyBorder="1"/>
    <xf numFmtId="0" fontId="15" fillId="3" borderId="3" xfId="0" applyFont="1" applyFill="1" applyBorder="1" applyAlignment="1">
      <alignment horizontal="center"/>
    </xf>
    <xf numFmtId="0" fontId="15" fillId="3" borderId="17" xfId="0" applyFont="1" applyFill="1" applyBorder="1" applyAlignment="1">
      <alignment horizontal="center"/>
    </xf>
    <xf numFmtId="0" fontId="15" fillId="3" borderId="18" xfId="0" applyFont="1" applyFill="1" applyBorder="1" applyAlignment="1">
      <alignment horizontal="center"/>
    </xf>
    <xf numFmtId="0" fontId="4"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0" fillId="0" borderId="0" xfId="0" applyBorder="1"/>
    <xf numFmtId="0" fontId="15" fillId="0" borderId="1" xfId="1" applyFont="1" applyFill="1" applyBorder="1" applyAlignment="1">
      <alignment horizontal="left" vertical="center" wrapText="1"/>
    </xf>
    <xf numFmtId="0" fontId="15" fillId="0" borderId="1" xfId="1" applyFont="1" applyFill="1" applyBorder="1" applyAlignment="1">
      <alignment horizontal="left" vertical="top" wrapText="1"/>
    </xf>
    <xf numFmtId="0" fontId="7" fillId="0" borderId="5" xfId="0" applyFont="1" applyFill="1" applyBorder="1" applyAlignment="1">
      <alignment horizontal="center" vertical="center" wrapText="1"/>
    </xf>
    <xf numFmtId="0" fontId="0" fillId="6" borderId="1" xfId="0" applyFill="1" applyBorder="1"/>
    <xf numFmtId="0" fontId="15" fillId="3" borderId="3" xfId="0" applyFont="1" applyFill="1" applyBorder="1" applyAlignment="1">
      <alignment horizontal="center"/>
    </xf>
    <xf numFmtId="0" fontId="15" fillId="3" borderId="17" xfId="0" applyFont="1" applyFill="1" applyBorder="1" applyAlignment="1">
      <alignment horizontal="center"/>
    </xf>
    <xf numFmtId="0" fontId="15" fillId="3" borderId="18" xfId="0" applyFont="1" applyFill="1" applyBorder="1" applyAlignment="1">
      <alignment horizontal="center"/>
    </xf>
    <xf numFmtId="0" fontId="9" fillId="4" borderId="19"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textRotation="90" wrapText="1"/>
    </xf>
    <xf numFmtId="0" fontId="0" fillId="0" borderId="1" xfId="0" applyBorder="1" applyAlignment="1">
      <alignment horizontal="center" vertical="center" textRotation="90" wrapText="1"/>
    </xf>
    <xf numFmtId="0" fontId="0" fillId="0" borderId="1" xfId="0" applyFill="1" applyBorder="1"/>
    <xf numFmtId="0" fontId="9" fillId="4" borderId="20" xfId="0" applyFont="1" applyFill="1" applyBorder="1" applyAlignment="1">
      <alignment horizontal="center" vertical="center"/>
    </xf>
    <xf numFmtId="0" fontId="9" fillId="4" borderId="19" xfId="0" applyFont="1" applyFill="1" applyBorder="1" applyAlignment="1">
      <alignment horizontal="center" vertical="center" wrapText="1"/>
    </xf>
    <xf numFmtId="0" fontId="0" fillId="0" borderId="1" xfId="0" applyBorder="1" applyAlignment="1">
      <alignment wrapText="1"/>
    </xf>
    <xf numFmtId="0" fontId="0" fillId="4" borderId="1" xfId="0" applyFill="1" applyBorder="1" applyAlignment="1">
      <alignment horizontal="center" vertical="center"/>
    </xf>
    <xf numFmtId="0" fontId="15" fillId="3"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5" fillId="0" borderId="22"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left" vertical="top" wrapText="1"/>
    </xf>
    <xf numFmtId="0" fontId="0" fillId="0" borderId="1" xfId="0" applyBorder="1" applyAlignment="1">
      <alignment vertical="center" wrapText="1"/>
    </xf>
    <xf numFmtId="0" fontId="15" fillId="0" borderId="22" xfId="0" applyFont="1" applyBorder="1" applyAlignment="1">
      <alignment horizontal="left" vertical="center" wrapText="1"/>
    </xf>
    <xf numFmtId="0" fontId="15" fillId="0" borderId="22" xfId="0" applyFont="1" applyBorder="1" applyAlignment="1">
      <alignment horizontal="center" vertical="center" wrapText="1"/>
    </xf>
    <xf numFmtId="0" fontId="7" fillId="0" borderId="23" xfId="0" applyFont="1" applyFill="1" applyBorder="1" applyAlignment="1">
      <alignment horizontal="center" vertical="center" wrapText="1"/>
    </xf>
    <xf numFmtId="0" fontId="0" fillId="0" borderId="22" xfId="0" applyBorder="1"/>
    <xf numFmtId="0" fontId="15" fillId="0" borderId="24" xfId="0" applyFont="1" applyBorder="1" applyAlignment="1">
      <alignment horizontal="left" vertical="center" wrapText="1"/>
    </xf>
    <xf numFmtId="0" fontId="15" fillId="0" borderId="24" xfId="0" applyFont="1" applyBorder="1" applyAlignment="1">
      <alignment horizontal="center" vertical="center" wrapText="1"/>
    </xf>
    <xf numFmtId="0" fontId="7" fillId="0" borderId="27" xfId="0" applyFont="1" applyFill="1" applyBorder="1" applyAlignment="1">
      <alignment horizontal="center" vertical="center" wrapText="1"/>
    </xf>
    <xf numFmtId="0" fontId="0" fillId="0" borderId="24" xfId="0" applyBorder="1"/>
    <xf numFmtId="0" fontId="0" fillId="0" borderId="22" xfId="0" applyFill="1" applyBorder="1" applyAlignment="1">
      <alignment horizontal="center" vertical="center" wrapText="1"/>
    </xf>
    <xf numFmtId="0" fontId="0" fillId="0" borderId="1" xfId="0" applyBorder="1" applyAlignment="1">
      <alignment horizontal="center"/>
    </xf>
    <xf numFmtId="0" fontId="0" fillId="6" borderId="1" xfId="0" applyFill="1" applyBorder="1" applyAlignment="1">
      <alignment horizontal="center" vertical="center" textRotation="90" wrapText="1"/>
    </xf>
    <xf numFmtId="0" fontId="0" fillId="6" borderId="0" xfId="0" applyFill="1"/>
    <xf numFmtId="0" fontId="0" fillId="0" borderId="1" xfId="0" applyBorder="1" applyAlignment="1">
      <alignment horizontal="center" vertical="justify" textRotation="90" wrapText="1"/>
    </xf>
    <xf numFmtId="0" fontId="0" fillId="0" borderId="1" xfId="0" applyFill="1" applyBorder="1" applyAlignment="1">
      <alignment horizontal="center" vertical="justify" textRotation="90" wrapText="1"/>
    </xf>
    <xf numFmtId="0" fontId="0" fillId="0" borderId="1" xfId="0" applyFill="1" applyBorder="1" applyAlignment="1">
      <alignment horizontal="center" textRotation="90"/>
    </xf>
    <xf numFmtId="0" fontId="18" fillId="8" borderId="34" xfId="0" applyFont="1" applyFill="1" applyBorder="1" applyAlignment="1">
      <alignment horizontal="center" vertical="center" wrapText="1" readingOrder="1"/>
    </xf>
    <xf numFmtId="0" fontId="19" fillId="0" borderId="1" xfId="0" applyFont="1" applyFill="1" applyBorder="1" applyAlignment="1">
      <alignment horizontal="center" vertical="center" wrapText="1" readingOrder="1"/>
    </xf>
    <xf numFmtId="0" fontId="0" fillId="0" borderId="1" xfId="0" applyBorder="1" applyAlignment="1">
      <alignment horizontal="center"/>
    </xf>
    <xf numFmtId="0" fontId="19" fillId="0" borderId="1" xfId="0" applyFont="1" applyFill="1" applyBorder="1" applyAlignment="1">
      <alignment horizontal="left" vertical="center" wrapText="1" readingOrder="1"/>
    </xf>
    <xf numFmtId="0" fontId="0" fillId="0" borderId="0" xfId="0"/>
    <xf numFmtId="0" fontId="0" fillId="0" borderId="1" xfId="0" applyBorder="1"/>
    <xf numFmtId="0" fontId="17" fillId="0" borderId="0" xfId="0" applyFont="1" applyAlignment="1">
      <alignment horizontal="justify" vertical="center"/>
    </xf>
    <xf numFmtId="0" fontId="16" fillId="0" borderId="0" xfId="0" applyFont="1" applyAlignment="1">
      <alignment horizontal="justify" vertical="center"/>
    </xf>
    <xf numFmtId="0" fontId="24" fillId="11"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0" fontId="26" fillId="12" borderId="1" xfId="0" applyFont="1" applyFill="1" applyBorder="1" applyAlignment="1">
      <alignment horizontal="left" vertical="center" wrapText="1"/>
    </xf>
    <xf numFmtId="0" fontId="25" fillId="0" borderId="13" xfId="0" applyFont="1" applyBorder="1" applyAlignment="1">
      <alignment horizontal="center" vertical="center" wrapText="1"/>
    </xf>
    <xf numFmtId="0" fontId="0" fillId="0" borderId="13" xfId="0" applyBorder="1" applyAlignment="1">
      <alignment vertical="center" wrapText="1"/>
    </xf>
    <xf numFmtId="0" fontId="0" fillId="0" borderId="14" xfId="0" applyBorder="1" applyAlignment="1">
      <alignment vertical="center" wrapText="1"/>
    </xf>
    <xf numFmtId="0" fontId="26" fillId="0" borderId="24" xfId="0" applyFont="1" applyBorder="1" applyAlignment="1">
      <alignment horizontal="left" vertical="center" wrapText="1"/>
    </xf>
    <xf numFmtId="0" fontId="26" fillId="0" borderId="24" xfId="0" applyFont="1" applyBorder="1" applyAlignment="1">
      <alignment horizontal="center" vertical="center" wrapText="1"/>
    </xf>
    <xf numFmtId="0" fontId="25" fillId="6" borderId="13" xfId="0" applyFont="1" applyFill="1" applyBorder="1" applyAlignment="1">
      <alignment horizontal="center" vertical="center" wrapText="1"/>
    </xf>
    <xf numFmtId="0" fontId="26" fillId="6" borderId="1" xfId="0" applyFont="1" applyFill="1" applyBorder="1" applyAlignment="1">
      <alignment horizontal="left" vertical="center" wrapText="1"/>
    </xf>
    <xf numFmtId="0" fontId="26" fillId="6"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0" fillId="6" borderId="24" xfId="0" applyFill="1"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14" fillId="0" borderId="1" xfId="0" applyFont="1" applyBorder="1" applyAlignment="1">
      <alignment horizontal="center" vertical="center" wrapText="1"/>
    </xf>
    <xf numFmtId="0" fontId="0" fillId="0" borderId="1" xfId="0" applyBorder="1" applyAlignment="1">
      <alignment horizontal="center"/>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0" fontId="14" fillId="0" borderId="22" xfId="0" applyFont="1" applyBorder="1" applyAlignment="1">
      <alignment horizontal="center" vertical="center"/>
    </xf>
    <xf numFmtId="0" fontId="14" fillId="0" borderId="22" xfId="0"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wrapText="1"/>
    </xf>
    <xf numFmtId="0" fontId="0" fillId="0" borderId="0" xfId="0" applyFill="1" applyBorder="1"/>
    <xf numFmtId="0" fontId="0" fillId="0" borderId="1" xfId="0" applyFill="1" applyBorder="1" applyAlignment="1">
      <alignment horizontal="center"/>
    </xf>
    <xf numFmtId="0" fontId="0" fillId="0" borderId="1" xfId="0" applyFill="1" applyBorder="1" applyAlignment="1">
      <alignment horizontal="center"/>
    </xf>
    <xf numFmtId="0" fontId="0" fillId="0" borderId="22" xfId="0" applyBorder="1" applyAlignment="1">
      <alignment horizontal="center"/>
    </xf>
    <xf numFmtId="0" fontId="14" fillId="0" borderId="1" xfId="0" applyFont="1"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0" fontId="14" fillId="0" borderId="1" xfId="0" applyFont="1" applyFill="1" applyBorder="1" applyAlignment="1">
      <alignment horizontal="center" vertical="center" wrapText="1"/>
    </xf>
    <xf numFmtId="0" fontId="0" fillId="0" borderId="1" xfId="0" applyFill="1" applyBorder="1" applyAlignment="1">
      <alignment horizontal="center"/>
    </xf>
    <xf numFmtId="0" fontId="18" fillId="8" borderId="35" xfId="0" applyFont="1" applyFill="1" applyBorder="1" applyAlignment="1">
      <alignment horizontal="center" vertical="center" wrapText="1" readingOrder="1"/>
    </xf>
    <xf numFmtId="0" fontId="19" fillId="0" borderId="9" xfId="0" applyFont="1" applyFill="1" applyBorder="1" applyAlignment="1">
      <alignment horizontal="center" vertical="center" wrapText="1" readingOrder="1"/>
    </xf>
    <xf numFmtId="0" fontId="18" fillId="8" borderId="1" xfId="0" applyFont="1" applyFill="1" applyBorder="1" applyAlignment="1">
      <alignment horizontal="center" vertical="center" wrapText="1" readingOrder="1"/>
    </xf>
    <xf numFmtId="0" fontId="0" fillId="0" borderId="1" xfId="0" applyBorder="1" applyAlignment="1">
      <alignment horizontal="center" vertical="center" readingOrder="1"/>
    </xf>
    <xf numFmtId="0" fontId="0" fillId="0" borderId="1" xfId="0" applyFill="1" applyBorder="1" applyAlignment="1">
      <alignment horizontal="center" vertical="center" readingOrder="1"/>
    </xf>
    <xf numFmtId="0" fontId="0" fillId="0" borderId="1" xfId="0" applyFill="1" applyBorder="1" applyAlignment="1">
      <alignment horizontal="center"/>
    </xf>
    <xf numFmtId="0" fontId="0" fillId="0" borderId="1" xfId="0" applyBorder="1" applyAlignment="1">
      <alignment horizontal="center" vertical="center" wrapText="1" readingOrder="1"/>
    </xf>
    <xf numFmtId="0" fontId="0" fillId="0" borderId="1" xfId="0" applyFill="1" applyBorder="1" applyAlignment="1">
      <alignment horizontal="center"/>
    </xf>
    <xf numFmtId="0" fontId="19" fillId="0" borderId="0" xfId="0" applyFont="1" applyFill="1" applyBorder="1" applyAlignment="1">
      <alignment horizontal="left" vertical="center" wrapText="1" readingOrder="1"/>
    </xf>
    <xf numFmtId="0" fontId="19" fillId="0" borderId="0" xfId="0" applyFont="1" applyFill="1" applyBorder="1" applyAlignment="1">
      <alignment horizontal="center" vertical="center" wrapText="1" readingOrder="1"/>
    </xf>
    <xf numFmtId="0" fontId="0" fillId="0" borderId="0" xfId="0" applyFill="1" applyBorder="1" applyAlignment="1">
      <alignment horizontal="center" vertical="center" readingOrder="1"/>
    </xf>
    <xf numFmtId="0" fontId="0" fillId="0" borderId="1" xfId="0" applyFill="1" applyBorder="1" applyAlignment="1">
      <alignment horizontal="center"/>
    </xf>
    <xf numFmtId="0" fontId="19" fillId="0" borderId="22" xfId="0" applyFont="1" applyFill="1" applyBorder="1" applyAlignment="1">
      <alignment horizontal="left" vertical="center" wrapText="1" readingOrder="1"/>
    </xf>
    <xf numFmtId="0" fontId="19" fillId="0" borderId="22" xfId="0" applyFont="1" applyFill="1" applyBorder="1" applyAlignment="1">
      <alignment horizontal="center" vertical="center" wrapText="1" readingOrder="1"/>
    </xf>
    <xf numFmtId="0" fontId="0" fillId="0" borderId="17" xfId="0" applyBorder="1"/>
    <xf numFmtId="0" fontId="0" fillId="0" borderId="0" xfId="0" applyBorder="1" applyAlignment="1">
      <alignment horizontal="center" vertical="center"/>
    </xf>
    <xf numFmtId="0" fontId="19" fillId="7" borderId="1" xfId="0" applyFont="1" applyFill="1" applyBorder="1" applyAlignment="1">
      <alignment horizontal="left" vertical="center" wrapText="1" readingOrder="1"/>
    </xf>
    <xf numFmtId="0" fontId="19" fillId="7" borderId="1" xfId="0" applyFont="1" applyFill="1" applyBorder="1" applyAlignment="1">
      <alignment horizontal="center" vertical="center" wrapText="1" readingOrder="1"/>
    </xf>
    <xf numFmtId="0" fontId="30" fillId="0" borderId="1" xfId="0" applyFont="1" applyFill="1" applyBorder="1" applyAlignment="1">
      <alignment horizontal="center" vertical="center" wrapText="1" readingOrder="1"/>
    </xf>
    <xf numFmtId="0" fontId="30" fillId="0" borderId="9" xfId="0" applyFont="1" applyFill="1" applyBorder="1" applyAlignment="1">
      <alignment horizontal="center" vertical="center" wrapText="1" readingOrder="1"/>
    </xf>
    <xf numFmtId="0" fontId="3" fillId="0" borderId="1"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33" fillId="11" borderId="12" xfId="0" applyFont="1" applyFill="1" applyBorder="1" applyAlignment="1">
      <alignment horizontal="center" vertical="center" wrapText="1"/>
    </xf>
    <xf numFmtId="0" fontId="33" fillId="11" borderId="16" xfId="0" applyFont="1" applyFill="1" applyBorder="1" applyAlignment="1">
      <alignment horizontal="center" vertical="center" wrapText="1"/>
    </xf>
    <xf numFmtId="0" fontId="34" fillId="0" borderId="37" xfId="0" applyFont="1" applyBorder="1" applyAlignment="1">
      <alignment horizontal="left" vertical="center" wrapText="1"/>
    </xf>
    <xf numFmtId="0" fontId="34" fillId="0" borderId="16" xfId="0" applyFont="1" applyBorder="1" applyAlignment="1">
      <alignment horizontal="center" vertical="center" wrapText="1"/>
    </xf>
    <xf numFmtId="0" fontId="34" fillId="0" borderId="16" xfId="0" applyFont="1" applyBorder="1" applyAlignment="1">
      <alignment horizontal="left" vertical="center" wrapText="1"/>
    </xf>
    <xf numFmtId="0" fontId="0" fillId="0" borderId="0" xfId="0" applyAlignment="1">
      <alignment vertical="center" textRotation="90"/>
    </xf>
    <xf numFmtId="0" fontId="32" fillId="14" borderId="1" xfId="0" applyFont="1" applyFill="1" applyBorder="1" applyAlignment="1">
      <alignment horizontal="center" vertical="center" wrapText="1"/>
    </xf>
    <xf numFmtId="0" fontId="0" fillId="0" borderId="1" xfId="0" applyFont="1" applyFill="1" applyBorder="1"/>
    <xf numFmtId="0" fontId="0" fillId="0" borderId="1" xfId="8" applyFont="1" applyFill="1" applyBorder="1" applyAlignment="1">
      <alignment horizontal="left" vertical="center" wrapText="1"/>
    </xf>
    <xf numFmtId="0" fontId="0" fillId="0" borderId="1" xfId="0" applyFont="1" applyFill="1" applyBorder="1" applyAlignment="1">
      <alignment horizontal="center"/>
    </xf>
    <xf numFmtId="0" fontId="0" fillId="0" borderId="1" xfId="0" applyFont="1" applyFill="1" applyBorder="1" applyAlignment="1">
      <alignment horizontal="center" vertical="center"/>
    </xf>
    <xf numFmtId="0" fontId="0" fillId="0" borderId="0" xfId="0" applyFont="1" applyFill="1" applyAlignment="1">
      <alignment textRotation="90"/>
    </xf>
    <xf numFmtId="0" fontId="0" fillId="0" borderId="1" xfId="0" applyFont="1" applyFill="1" applyBorder="1" applyAlignment="1">
      <alignment horizontal="left" wrapText="1"/>
    </xf>
    <xf numFmtId="0" fontId="0" fillId="0" borderId="1" xfId="0" applyFont="1" applyFill="1" applyBorder="1" applyAlignment="1">
      <alignment horizontal="center" vertical="center"/>
    </xf>
    <xf numFmtId="0" fontId="3" fillId="0"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35" fillId="0" borderId="0" xfId="0" applyFont="1" applyFill="1"/>
    <xf numFmtId="0" fontId="35" fillId="0" borderId="0" xfId="0" applyFont="1" applyFill="1" applyAlignment="1">
      <alignment wrapText="1"/>
    </xf>
    <xf numFmtId="0" fontId="35" fillId="0" borderId="0" xfId="0" applyFont="1" applyAlignment="1">
      <alignment wrapText="1"/>
    </xf>
    <xf numFmtId="0" fontId="36" fillId="0" borderId="0" xfId="0" applyFont="1" applyFill="1" applyAlignment="1">
      <alignment wrapText="1"/>
    </xf>
    <xf numFmtId="0" fontId="0" fillId="0" borderId="1" xfId="0" applyFont="1" applyFill="1" applyBorder="1" applyAlignment="1">
      <alignment horizontal="center" wrapText="1"/>
    </xf>
    <xf numFmtId="0" fontId="0" fillId="0" borderId="0" xfId="0" applyFill="1" applyBorder="1" applyAlignment="1">
      <alignment horizontal="center"/>
    </xf>
    <xf numFmtId="0" fontId="0" fillId="0" borderId="1" xfId="0" applyFill="1" applyBorder="1" applyAlignment="1">
      <alignment vertical="center" wrapText="1"/>
    </xf>
    <xf numFmtId="0" fontId="33" fillId="11" borderId="36" xfId="0" applyFont="1" applyFill="1" applyBorder="1" applyAlignment="1">
      <alignment horizontal="center" vertical="center" wrapText="1"/>
    </xf>
    <xf numFmtId="0" fontId="33" fillId="11" borderId="37" xfId="0" applyFont="1" applyFill="1" applyBorder="1" applyAlignment="1">
      <alignment horizontal="center" vertical="center" wrapText="1"/>
    </xf>
    <xf numFmtId="0" fontId="15" fillId="0" borderId="9" xfId="0" applyFont="1" applyFill="1" applyBorder="1" applyAlignment="1">
      <alignment horizontal="center"/>
    </xf>
    <xf numFmtId="0" fontId="15" fillId="0" borderId="26" xfId="0" applyFont="1" applyFill="1" applyBorder="1" applyAlignment="1">
      <alignment horizontal="center"/>
    </xf>
    <xf numFmtId="0" fontId="15" fillId="0" borderId="29" xfId="0" applyFont="1" applyFill="1" applyBorder="1" applyAlignment="1">
      <alignment horizontal="center"/>
    </xf>
    <xf numFmtId="0" fontId="15" fillId="3" borderId="3" xfId="0" applyFont="1" applyFill="1" applyBorder="1" applyAlignment="1">
      <alignment horizontal="center"/>
    </xf>
    <xf numFmtId="0" fontId="15" fillId="3" borderId="17" xfId="0" applyFont="1" applyFill="1" applyBorder="1" applyAlignment="1">
      <alignment horizontal="center"/>
    </xf>
    <xf numFmtId="0" fontId="15" fillId="3" borderId="18" xfId="0" applyFont="1" applyFill="1" applyBorder="1" applyAlignment="1">
      <alignment horizontal="center"/>
    </xf>
    <xf numFmtId="0" fontId="9" fillId="3" borderId="0" xfId="0" applyFont="1" applyFill="1" applyAlignment="1">
      <alignment horizontal="left" vertical="top" wrapText="1"/>
    </xf>
    <xf numFmtId="0" fontId="15" fillId="3" borderId="1" xfId="0" applyFont="1" applyFill="1" applyBorder="1" applyAlignment="1">
      <alignment horizontal="center"/>
    </xf>
    <xf numFmtId="0" fontId="9" fillId="4" borderId="30"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17" fillId="4" borderId="28" xfId="0" applyFont="1" applyFill="1" applyBorder="1" applyAlignment="1">
      <alignment horizontal="center" vertical="center"/>
    </xf>
    <xf numFmtId="0" fontId="17" fillId="4" borderId="24"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32" xfId="0" applyFont="1" applyFill="1" applyBorder="1" applyAlignment="1">
      <alignment horizontal="center" vertical="center"/>
    </xf>
    <xf numFmtId="0" fontId="17" fillId="4" borderId="25" xfId="0" applyFont="1" applyFill="1" applyBorder="1" applyAlignment="1">
      <alignment horizontal="center" vertical="center"/>
    </xf>
    <xf numFmtId="0" fontId="17" fillId="4" borderId="33"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4" xfId="0" applyFont="1" applyFill="1" applyBorder="1" applyAlignment="1">
      <alignment horizontal="center" vertical="center"/>
    </xf>
    <xf numFmtId="0" fontId="25" fillId="0" borderId="11"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7" fillId="0" borderId="17"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4" xfId="0"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0" fillId="0" borderId="22" xfId="0" applyBorder="1" applyAlignment="1">
      <alignment horizontal="center" vertical="center" wrapText="1"/>
    </xf>
    <xf numFmtId="0" fontId="0" fillId="5" borderId="1" xfId="0" applyFill="1" applyBorder="1" applyAlignment="1">
      <alignment horizontal="center" vertical="center"/>
    </xf>
    <xf numFmtId="0" fontId="0" fillId="0" borderId="21" xfId="0" applyBorder="1" applyAlignment="1">
      <alignment horizontal="center" vertical="center"/>
    </xf>
    <xf numFmtId="0" fontId="0" fillId="6" borderId="22"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24" xfId="0" applyFill="1" applyBorder="1" applyAlignment="1">
      <alignment horizontal="center" vertical="center" wrapText="1"/>
    </xf>
    <xf numFmtId="0" fontId="0" fillId="0" borderId="22" xfId="0" applyBorder="1" applyAlignment="1">
      <alignment horizontal="center"/>
    </xf>
    <xf numFmtId="0" fontId="0" fillId="0" borderId="21" xfId="0" applyBorder="1" applyAlignment="1">
      <alignment horizontal="center"/>
    </xf>
    <xf numFmtId="0" fontId="0" fillId="0" borderId="24" xfId="0" applyBorder="1" applyAlignment="1">
      <alignment horizontal="center"/>
    </xf>
    <xf numFmtId="0" fontId="0" fillId="0" borderId="1" xfId="0" applyFill="1" applyBorder="1" applyAlignment="1">
      <alignment horizontal="left" vertical="center" wrapText="1"/>
    </xf>
    <xf numFmtId="0" fontId="0" fillId="0" borderId="24" xfId="0" applyFill="1" applyBorder="1" applyAlignment="1">
      <alignment horizontal="left" vertical="center" wrapText="1"/>
    </xf>
    <xf numFmtId="0" fontId="0" fillId="0" borderId="24" xfId="0" applyBorder="1" applyAlignment="1">
      <alignment horizontal="center" vertical="center" wrapText="1"/>
    </xf>
    <xf numFmtId="0" fontId="35" fillId="0" borderId="0" xfId="0" applyFont="1"/>
    <xf numFmtId="0" fontId="0" fillId="0" borderId="23"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27" xfId="0" applyFill="1" applyBorder="1" applyAlignment="1">
      <alignment horizontal="center" vertical="center" wrapText="1"/>
    </xf>
  </cellXfs>
  <cellStyles count="9">
    <cellStyle name="60% - Accent1 2" xfId="4"/>
    <cellStyle name="Accent1 2" xfId="5"/>
    <cellStyle name="God" xfId="8" builtinId="26"/>
    <cellStyle name="Normal" xfId="0" builtinId="0"/>
    <cellStyle name="Normal 2" xfId="1"/>
    <cellStyle name="Normal 3" xfId="6"/>
    <cellStyle name="Normal 4" xfId="7"/>
    <cellStyle name="Normalny 2" xfId="2"/>
    <cellStyle name="Normalny 3" xfId="3"/>
  </cellStyles>
  <dxfs count="66">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
      <font>
        <color rgb="FF00B050"/>
      </font>
    </dxf>
    <dxf>
      <font>
        <color rgb="FFFF0000"/>
      </font>
    </dxf>
    <dxf>
      <font>
        <color theme="9" tint="-0.24994659260841701"/>
      </font>
    </dxf>
  </dxfs>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37"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323850</xdr:colOff>
      <xdr:row>0</xdr:row>
      <xdr:rowOff>38100</xdr:rowOff>
    </xdr:from>
    <xdr:to>
      <xdr:col>1</xdr:col>
      <xdr:colOff>552450</xdr:colOff>
      <xdr:row>3</xdr:row>
      <xdr:rowOff>123825</xdr:rowOff>
    </xdr:to>
    <xdr:pic>
      <xdr:nvPicPr>
        <xdr:cNvPr id="1980" name="Picture 1" descr="Description: Description: cid:image001.jpg@01CBA8DD.DE9497B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0843" b="7831"/>
        <a:stretch>
          <a:fillRect/>
        </a:stretch>
      </xdr:blipFill>
      <xdr:spPr bwMode="auto">
        <a:xfrm>
          <a:off x="323850" y="38100"/>
          <a:ext cx="647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erpa.esma.europa.eu/Users/cminoux/Documents/2-%20MARKETS%20Projects/3-%20Markets%20IT%20Task%20Force/2016%2007%2021%20meeting%2016/ReferenceData/FIRDS%20ReferenceData%20Test%20Cases%202016%2007%2013%20-%20Functional%20Te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
      <sheetName val="Actual result values"/>
      <sheetName val="DATINS datafile"/>
      <sheetName val="PR001"/>
      <sheetName val="PR002"/>
      <sheetName val="PR003"/>
      <sheetName val="PR004"/>
      <sheetName val="PR005"/>
      <sheetName val="PR006"/>
      <sheetName val="SC001"/>
      <sheetName val="SC002"/>
      <sheetName val="SC003"/>
      <sheetName val="SC004"/>
      <sheetName val="VL000"/>
      <sheetName val="VL001"/>
      <sheetName val="VL002"/>
      <sheetName val="VL003"/>
      <sheetName val="VL004"/>
      <sheetName val="VL005"/>
      <sheetName val="YR001"/>
      <sheetName val="YR002"/>
      <sheetName val="RC002"/>
      <sheetName val="RC003"/>
      <sheetName val="RC004"/>
      <sheetName val="RC005"/>
      <sheetName val="RC006"/>
      <sheetName val="RC007"/>
      <sheetName val="RC008"/>
      <sheetName val="RC009"/>
      <sheetName val="RC001_BIS"/>
      <sheetName val="RC002_BIS"/>
      <sheetName val="RC010"/>
      <sheetName val="RC010BIS"/>
      <sheetName val="RC011"/>
      <sheetName val="RC011BIS"/>
      <sheetName val="RC012"/>
      <sheetName val="RC012BIS"/>
      <sheetName val="IND001"/>
      <sheetName val="PB001"/>
      <sheetName val="PB002"/>
      <sheetName val="RMD001"/>
      <sheetName val="RMD002"/>
      <sheetName val="result values"/>
      <sheetName val="Registers"/>
      <sheetName val="ADM001"/>
      <sheetName val="ADM002"/>
      <sheetName val="ADM003"/>
      <sheetName val="ADM004"/>
      <sheetName val="INT001"/>
      <sheetName val="INT002"/>
      <sheetName val="INT003"/>
      <sheetName val="INT004"/>
      <sheetName val="INT0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2">
          <cell r="A2" t="str">
            <v>Passed</v>
          </cell>
        </row>
        <row r="3">
          <cell r="A3" t="str">
            <v>Fail</v>
          </cell>
        </row>
        <row r="4">
          <cell r="A4" t="str">
            <v>Incomplete</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tabSelected="1" zoomScale="90" zoomScaleNormal="90" workbookViewId="0">
      <pane ySplit="1" topLeftCell="A2" activePane="bottomLeft" state="frozen"/>
      <selection activeCell="A15" sqref="A15"/>
      <selection pane="bottomLeft" activeCell="B6" sqref="B6"/>
    </sheetView>
  </sheetViews>
  <sheetFormatPr defaultColWidth="9.140625" defaultRowHeight="15"/>
  <cols>
    <col min="1" max="1" width="16.42578125" style="151" customWidth="1"/>
    <col min="2" max="3" width="73.140625" style="46" customWidth="1"/>
    <col min="4" max="4" width="14.5703125" style="127" customWidth="1"/>
    <col min="5" max="5" width="12.5703125" style="181" customWidth="1"/>
    <col min="6" max="6" width="37.85546875" style="46" customWidth="1"/>
    <col min="7" max="7" width="56.28515625" style="46" customWidth="1"/>
    <col min="8" max="8" width="49.5703125" style="46" customWidth="1"/>
    <col min="9" max="16384" width="9.140625" style="46"/>
  </cols>
  <sheetData>
    <row r="1" spans="1:7" s="163" customFormat="1" ht="45">
      <c r="A1" s="164" t="s">
        <v>809</v>
      </c>
      <c r="B1" s="164" t="s">
        <v>658</v>
      </c>
      <c r="C1" s="164" t="s">
        <v>842</v>
      </c>
      <c r="D1" s="164" t="s">
        <v>807</v>
      </c>
      <c r="E1" s="164" t="s">
        <v>843</v>
      </c>
      <c r="F1" s="164" t="s">
        <v>659</v>
      </c>
      <c r="G1" s="164" t="s">
        <v>660</v>
      </c>
    </row>
    <row r="2" spans="1:7" s="169" customFormat="1">
      <c r="A2" s="168" t="s">
        <v>847</v>
      </c>
      <c r="B2" s="170" t="s">
        <v>808</v>
      </c>
      <c r="C2" s="170" t="s">
        <v>861</v>
      </c>
      <c r="D2" s="167"/>
      <c r="E2" s="167">
        <v>1</v>
      </c>
      <c r="F2" s="166"/>
      <c r="G2" s="165"/>
    </row>
    <row r="3" spans="1:7" s="169" customFormat="1" ht="30">
      <c r="A3" s="171" t="s">
        <v>848</v>
      </c>
      <c r="B3" s="170" t="str">
        <f>+'TC02 Upload Download FTP '!B3:F3</f>
        <v>This test verifies that the SE can upload and download file to/from the FTP-server</v>
      </c>
      <c r="C3" s="170" t="s">
        <v>862</v>
      </c>
      <c r="D3" s="170"/>
      <c r="E3" s="180">
        <v>1</v>
      </c>
      <c r="F3" s="170"/>
      <c r="G3" s="170"/>
    </row>
    <row r="4" spans="1:7" s="169" customFormat="1" ht="30">
      <c r="A4" s="171" t="s">
        <v>849</v>
      </c>
      <c r="B4" s="170" t="str">
        <f>+'TC03 Transaction report'!B3:F3</f>
        <v>This test verifies that the SE can upload a file including a transaction report (TR) to the FTP-server</v>
      </c>
      <c r="C4" s="170" t="s">
        <v>863</v>
      </c>
      <c r="D4" s="167"/>
      <c r="E4" s="167">
        <v>2</v>
      </c>
      <c r="F4" s="166"/>
      <c r="G4" s="165"/>
    </row>
    <row r="5" spans="1:7" s="169" customFormat="1" ht="30">
      <c r="A5" s="171" t="s">
        <v>850</v>
      </c>
      <c r="B5" s="170" t="str">
        <f>+'TC04 Multiple TRs'!B3:F3</f>
        <v>This test verifies that SE can upload a file including multiple transaction reports (TR) to the FTP-server</v>
      </c>
      <c r="C5" s="170" t="s">
        <v>864</v>
      </c>
      <c r="D5" s="170"/>
      <c r="E5" s="180">
        <v>2</v>
      </c>
      <c r="F5" s="170"/>
      <c r="G5" s="170"/>
    </row>
    <row r="6" spans="1:7" s="169" customFormat="1" ht="30">
      <c r="A6" s="171" t="s">
        <v>851</v>
      </c>
      <c r="B6" s="170" t="str">
        <f>+'TC05 Cancellation'!B3</f>
        <v>Verify that the SE can upload a file including a cancellation report to the FTP-server</v>
      </c>
      <c r="C6" s="170" t="s">
        <v>865</v>
      </c>
      <c r="D6" s="170"/>
      <c r="E6" s="180">
        <v>2</v>
      </c>
      <c r="F6" s="170"/>
      <c r="G6" s="170"/>
    </row>
    <row r="7" spans="1:7" s="93" customFormat="1" ht="30">
      <c r="A7" s="171" t="s">
        <v>852</v>
      </c>
      <c r="B7" s="170" t="str">
        <f>+'TC06 File error'!B3:F3</f>
        <v xml:space="preserve">Verify that an attempt to upload files containing file error to the FT-server will be rejected </v>
      </c>
      <c r="C7" s="170" t="s">
        <v>866</v>
      </c>
      <c r="D7" s="170"/>
      <c r="E7" s="180">
        <v>2</v>
      </c>
      <c r="F7" s="170"/>
      <c r="G7" s="170"/>
    </row>
    <row r="8" spans="1:7" ht="28.5" customHeight="1">
      <c r="A8" s="171" t="s">
        <v>853</v>
      </c>
      <c r="B8" s="170" t="str">
        <f>+'TC07 Content error'!B3:F3</f>
        <v xml:space="preserve">Verify that the SE will recieve a feedback file containing content errors when uploading files containing content errors  to the FTP-server
The test can be varied by sending files with multiple transaction report where some contains errors and others are correct. </v>
      </c>
      <c r="C8" s="170" t="s">
        <v>867</v>
      </c>
      <c r="D8" s="170"/>
      <c r="E8" s="180">
        <v>2</v>
      </c>
      <c r="F8" s="170"/>
      <c r="G8" s="170"/>
    </row>
    <row r="9" spans="1:7" ht="30">
      <c r="A9" s="171" t="s">
        <v>854</v>
      </c>
      <c r="B9" s="170" t="str">
        <f>+'TC08 Duplicate files'!B3:F3</f>
        <v>Verify that SE will recieve a correct feedback file when uploading the same file multiple times</v>
      </c>
      <c r="C9" s="170" t="s">
        <v>869</v>
      </c>
      <c r="D9" s="170"/>
      <c r="E9" s="180">
        <v>2</v>
      </c>
      <c r="F9" s="170"/>
      <c r="G9" s="170"/>
    </row>
    <row r="10" spans="1:7" ht="45">
      <c r="A10" s="171" t="s">
        <v>876</v>
      </c>
      <c r="B10" s="170" t="str">
        <f>+'TC09 Received'!B3:F3</f>
        <v xml:space="preserve">Verify that the SE will recieve a feedback file containing "received" when uploading TR for which referencedata does not yet exist. The content of the reports should be correct. </v>
      </c>
      <c r="C10" s="170" t="s">
        <v>877</v>
      </c>
      <c r="D10" s="170"/>
      <c r="E10" s="180">
        <v>2</v>
      </c>
      <c r="F10" s="170"/>
      <c r="G10" s="170"/>
    </row>
    <row r="11" spans="1:7" ht="45">
      <c r="A11" s="171" t="s">
        <v>855</v>
      </c>
      <c r="B11" s="170" t="str">
        <f>+'TC10 Pending'!B3:F3</f>
        <v xml:space="preserve">Verify that the SE will recieve a feedback file containing "pending" when uploading TR for which referencedata for the specific instrument is missing. The content of the reports should be correct. </v>
      </c>
      <c r="C11" s="170" t="s">
        <v>882</v>
      </c>
      <c r="D11" s="170"/>
      <c r="E11" s="180">
        <v>2</v>
      </c>
      <c r="F11" s="170"/>
      <c r="G11" s="170"/>
    </row>
  </sheetData>
  <autoFilter ref="A1:G6"/>
  <pageMargins left="0.7" right="0.7" top="0.75" bottom="0.75" header="0.3" footer="0.3"/>
  <pageSetup paperSize="9" scale="7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7"/>
  <sheetViews>
    <sheetView workbookViewId="0">
      <selection activeCell="D6" sqref="D6"/>
    </sheetView>
  </sheetViews>
  <sheetFormatPr defaultColWidth="9.140625" defaultRowHeight="15"/>
  <cols>
    <col min="1" max="1" width="27.85546875" style="93" customWidth="1"/>
    <col min="2" max="2" width="15.140625" style="93" customWidth="1"/>
    <col min="3" max="3" width="54" style="93" customWidth="1"/>
    <col min="4" max="4" width="57" style="93" customWidth="1"/>
    <col min="5" max="5" width="30.5703125" style="93" customWidth="1"/>
    <col min="6" max="6" width="21.7109375" style="93" customWidth="1"/>
    <col min="7" max="7" width="20.42578125" style="93" customWidth="1"/>
    <col min="8" max="16384" width="9.140625" style="93"/>
  </cols>
  <sheetData>
    <row r="1" spans="1:7">
      <c r="A1" s="63" t="s">
        <v>0</v>
      </c>
      <c r="B1" s="217" t="s">
        <v>810</v>
      </c>
      <c r="C1" s="217"/>
      <c r="D1" s="217"/>
      <c r="E1" s="217"/>
      <c r="F1" s="217"/>
    </row>
    <row r="2" spans="1:7">
      <c r="A2" s="63" t="s">
        <v>14</v>
      </c>
      <c r="B2" s="217" t="s">
        <v>850</v>
      </c>
      <c r="C2" s="217"/>
      <c r="D2" s="217"/>
      <c r="E2" s="217"/>
      <c r="F2" s="217"/>
    </row>
    <row r="3" spans="1:7" ht="84.95" customHeight="1">
      <c r="A3" s="63" t="s">
        <v>2</v>
      </c>
      <c r="B3" s="218" t="s">
        <v>830</v>
      </c>
      <c r="C3" s="218"/>
      <c r="D3" s="218"/>
      <c r="E3" s="218"/>
      <c r="F3" s="218"/>
    </row>
    <row r="5" spans="1:7" ht="57" customHeight="1">
      <c r="A5" s="174" t="s">
        <v>23</v>
      </c>
      <c r="B5" s="174" t="s">
        <v>13</v>
      </c>
      <c r="C5" s="174" t="s">
        <v>3</v>
      </c>
      <c r="D5" s="45" t="s">
        <v>16</v>
      </c>
      <c r="E5" s="44" t="s">
        <v>819</v>
      </c>
      <c r="F5" s="44" t="s">
        <v>18</v>
      </c>
    </row>
    <row r="6" spans="1:7" s="10" customFormat="1" ht="57" customHeight="1">
      <c r="A6" s="220" t="s">
        <v>827</v>
      </c>
      <c r="B6" s="157">
        <v>1</v>
      </c>
      <c r="C6" s="39" t="s">
        <v>814</v>
      </c>
      <c r="D6" s="39" t="s">
        <v>858</v>
      </c>
      <c r="E6" s="1"/>
      <c r="F6" s="59"/>
    </row>
    <row r="7" spans="1:7" s="10" customFormat="1" ht="57" customHeight="1">
      <c r="A7" s="221"/>
      <c r="B7" s="157">
        <v>2</v>
      </c>
      <c r="C7" s="172" t="s">
        <v>818</v>
      </c>
      <c r="D7" s="39" t="s">
        <v>831</v>
      </c>
      <c r="E7" s="1"/>
      <c r="F7" s="1"/>
      <c r="G7" s="176"/>
    </row>
  </sheetData>
  <mergeCells count="4">
    <mergeCell ref="B1:F1"/>
    <mergeCell ref="B2:F2"/>
    <mergeCell ref="B3:F3"/>
    <mergeCell ref="A6:A7"/>
  </mergeCells>
  <conditionalFormatting sqref="E6:E7">
    <cfRule type="containsText" dxfId="47" priority="4" operator="containsText" text="Incomplete">
      <formula>NOT(ISERROR(SEARCH("Incomplete",E6)))</formula>
    </cfRule>
    <cfRule type="containsText" dxfId="46" priority="5" operator="containsText" text="Failed">
      <formula>NOT(ISERROR(SEARCH("Failed",E6)))</formula>
    </cfRule>
    <cfRule type="containsText" dxfId="45" priority="6" operator="containsText" text="Passed">
      <formula>NOT(ISERROR(SEARCH("Passed",E6)))</formula>
    </cfRule>
  </conditionalFormatting>
  <conditionalFormatting sqref="E7">
    <cfRule type="containsText" dxfId="44" priority="1" operator="containsText" text="Incomplete">
      <formula>NOT(ISERROR(SEARCH("Incomplete",E7)))</formula>
    </cfRule>
    <cfRule type="containsText" dxfId="43" priority="2" operator="containsText" text="Failed">
      <formula>NOT(ISERROR(SEARCH("Failed",E7)))</formula>
    </cfRule>
    <cfRule type="containsText" dxfId="42" priority="3" operator="containsText" text="Passed">
      <formula>NOT(ISERROR(SEARCH("Passed",E7)))</formula>
    </cfRule>
  </conditionalFormatting>
  <dataValidations count="1">
    <dataValidation type="list" allowBlank="1" showInputMessage="1" showErrorMessage="1" sqref="E6:E7">
      <formula1>Resultvalues2</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
  <sheetViews>
    <sheetView workbookViewId="0">
      <selection activeCell="D6" sqref="D6"/>
    </sheetView>
  </sheetViews>
  <sheetFormatPr defaultColWidth="9.140625" defaultRowHeight="15"/>
  <cols>
    <col min="1" max="1" width="27.85546875" style="93" customWidth="1"/>
    <col min="2" max="2" width="15.140625" style="93" customWidth="1"/>
    <col min="3" max="3" width="54" style="93" customWidth="1"/>
    <col min="4" max="4" width="57" style="93" customWidth="1"/>
    <col min="5" max="5" width="30.5703125" style="93" customWidth="1"/>
    <col min="6" max="6" width="21.7109375" style="93" customWidth="1"/>
    <col min="7" max="16384" width="9.140625" style="93"/>
  </cols>
  <sheetData>
    <row r="1" spans="1:6">
      <c r="A1" s="63" t="s">
        <v>0</v>
      </c>
      <c r="B1" s="217" t="s">
        <v>810</v>
      </c>
      <c r="C1" s="217"/>
      <c r="D1" s="217"/>
      <c r="E1" s="217"/>
      <c r="F1" s="217"/>
    </row>
    <row r="2" spans="1:6">
      <c r="A2" s="63" t="s">
        <v>14</v>
      </c>
      <c r="B2" s="217" t="s">
        <v>851</v>
      </c>
      <c r="C2" s="217"/>
      <c r="D2" s="217"/>
      <c r="E2" s="217"/>
      <c r="F2" s="217"/>
    </row>
    <row r="3" spans="1:6" ht="89.1" customHeight="1">
      <c r="A3" s="63" t="s">
        <v>2</v>
      </c>
      <c r="B3" s="218" t="s">
        <v>832</v>
      </c>
      <c r="C3" s="218"/>
      <c r="D3" s="218"/>
      <c r="E3" s="218"/>
      <c r="F3" s="218"/>
    </row>
    <row r="5" spans="1:6" ht="60.75" customHeight="1">
      <c r="A5" s="174" t="s">
        <v>23</v>
      </c>
      <c r="B5" s="174" t="s">
        <v>13</v>
      </c>
      <c r="C5" s="174" t="s">
        <v>3</v>
      </c>
      <c r="D5" s="45" t="s">
        <v>16</v>
      </c>
      <c r="E5" s="44" t="s">
        <v>819</v>
      </c>
      <c r="F5" s="44" t="s">
        <v>18</v>
      </c>
    </row>
    <row r="6" spans="1:6" s="10" customFormat="1" ht="81" customHeight="1">
      <c r="A6" s="220" t="s">
        <v>859</v>
      </c>
      <c r="B6" s="157">
        <v>1</v>
      </c>
      <c r="C6" s="39" t="s">
        <v>817</v>
      </c>
      <c r="D6" s="39" t="s">
        <v>858</v>
      </c>
      <c r="E6" s="1"/>
      <c r="F6" s="59"/>
    </row>
    <row r="7" spans="1:6" s="10" customFormat="1" ht="81" customHeight="1">
      <c r="A7" s="221"/>
      <c r="B7" s="157">
        <v>2</v>
      </c>
      <c r="C7" s="172" t="s">
        <v>818</v>
      </c>
      <c r="D7" s="39" t="s">
        <v>833</v>
      </c>
      <c r="E7" s="1"/>
      <c r="F7" s="1"/>
    </row>
  </sheetData>
  <mergeCells count="4">
    <mergeCell ref="B1:F1"/>
    <mergeCell ref="B2:F2"/>
    <mergeCell ref="B3:F3"/>
    <mergeCell ref="A6:A7"/>
  </mergeCells>
  <conditionalFormatting sqref="E6:E7">
    <cfRule type="containsText" dxfId="41" priority="4" operator="containsText" text="Incomplete">
      <formula>NOT(ISERROR(SEARCH("Incomplete",E6)))</formula>
    </cfRule>
    <cfRule type="containsText" dxfId="40" priority="5" operator="containsText" text="Failed">
      <formula>NOT(ISERROR(SEARCH("Failed",E6)))</formula>
    </cfRule>
    <cfRule type="containsText" dxfId="39" priority="6" operator="containsText" text="Passed">
      <formula>NOT(ISERROR(SEARCH("Passed",E6)))</formula>
    </cfRule>
  </conditionalFormatting>
  <conditionalFormatting sqref="E7">
    <cfRule type="containsText" dxfId="38" priority="1" operator="containsText" text="Incomplete">
      <formula>NOT(ISERROR(SEARCH("Incomplete",E7)))</formula>
    </cfRule>
    <cfRule type="containsText" dxfId="37" priority="2" operator="containsText" text="Failed">
      <formula>NOT(ISERROR(SEARCH("Failed",E7)))</formula>
    </cfRule>
    <cfRule type="containsText" dxfId="36" priority="3" operator="containsText" text="Passed">
      <formula>NOT(ISERROR(SEARCH("Passed",E7)))</formula>
    </cfRule>
  </conditionalFormatting>
  <dataValidations count="1">
    <dataValidation type="list" allowBlank="1" showInputMessage="1" showErrorMessage="1" sqref="E6:E7">
      <formula1>Resultvalues2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
  <sheetViews>
    <sheetView workbookViewId="0">
      <selection activeCell="D6" sqref="D6"/>
    </sheetView>
  </sheetViews>
  <sheetFormatPr defaultColWidth="9.140625" defaultRowHeight="15"/>
  <cols>
    <col min="1" max="1" width="27.85546875" style="93" customWidth="1"/>
    <col min="2" max="2" width="15.140625" style="93" customWidth="1"/>
    <col min="3" max="3" width="54" style="93" customWidth="1"/>
    <col min="4" max="4" width="57" style="93" customWidth="1"/>
    <col min="5" max="5" width="30.5703125" style="93" customWidth="1"/>
    <col min="6" max="6" width="21.7109375" style="93" customWidth="1"/>
    <col min="7" max="7" width="20.42578125" style="93" customWidth="1"/>
    <col min="8" max="16384" width="9.140625" style="93"/>
  </cols>
  <sheetData>
    <row r="1" spans="1:6">
      <c r="A1" s="63" t="s">
        <v>0</v>
      </c>
      <c r="B1" s="217" t="s">
        <v>810</v>
      </c>
      <c r="C1" s="217"/>
      <c r="D1" s="217"/>
      <c r="E1" s="217"/>
      <c r="F1" s="217"/>
    </row>
    <row r="2" spans="1:6">
      <c r="A2" s="63" t="s">
        <v>14</v>
      </c>
      <c r="B2" s="217" t="s">
        <v>852</v>
      </c>
      <c r="C2" s="217"/>
      <c r="D2" s="217"/>
      <c r="E2" s="217"/>
      <c r="F2" s="217"/>
    </row>
    <row r="3" spans="1:6" ht="108.95" customHeight="1">
      <c r="A3" s="63" t="s">
        <v>2</v>
      </c>
      <c r="B3" s="218" t="s">
        <v>816</v>
      </c>
      <c r="C3" s="218"/>
      <c r="D3" s="218"/>
      <c r="E3" s="218"/>
      <c r="F3" s="218"/>
    </row>
    <row r="5" spans="1:6" ht="63.95" customHeight="1">
      <c r="A5" s="174" t="s">
        <v>23</v>
      </c>
      <c r="B5" s="174" t="s">
        <v>13</v>
      </c>
      <c r="C5" s="174" t="s">
        <v>3</v>
      </c>
      <c r="D5" s="45" t="s">
        <v>16</v>
      </c>
      <c r="E5" s="44" t="s">
        <v>819</v>
      </c>
      <c r="F5" s="44" t="s">
        <v>18</v>
      </c>
    </row>
    <row r="6" spans="1:6" s="10" customFormat="1" ht="63.95" customHeight="1">
      <c r="A6" s="220" t="s">
        <v>834</v>
      </c>
      <c r="B6" s="157">
        <v>1</v>
      </c>
      <c r="C6" s="39" t="s">
        <v>860</v>
      </c>
      <c r="D6" s="39" t="s">
        <v>858</v>
      </c>
      <c r="E6" s="1"/>
      <c r="F6" s="59"/>
    </row>
    <row r="7" spans="1:6" s="10" customFormat="1" ht="63.95" customHeight="1">
      <c r="A7" s="221"/>
      <c r="B7" s="157">
        <v>2</v>
      </c>
      <c r="C7" s="172" t="s">
        <v>818</v>
      </c>
      <c r="D7" s="39" t="s">
        <v>868</v>
      </c>
      <c r="E7" s="1"/>
      <c r="F7" s="1"/>
    </row>
  </sheetData>
  <mergeCells count="4">
    <mergeCell ref="B1:F1"/>
    <mergeCell ref="B2:F2"/>
    <mergeCell ref="B3:F3"/>
    <mergeCell ref="A6:A7"/>
  </mergeCells>
  <conditionalFormatting sqref="E6:E7">
    <cfRule type="containsText" dxfId="35" priority="4" operator="containsText" text="Incomplete">
      <formula>NOT(ISERROR(SEARCH("Incomplete",E6)))</formula>
    </cfRule>
    <cfRule type="containsText" dxfId="34" priority="5" operator="containsText" text="Failed">
      <formula>NOT(ISERROR(SEARCH("Failed",E6)))</formula>
    </cfRule>
    <cfRule type="containsText" dxfId="33" priority="6" operator="containsText" text="Passed">
      <formula>NOT(ISERROR(SEARCH("Passed",E6)))</formula>
    </cfRule>
  </conditionalFormatting>
  <conditionalFormatting sqref="E7">
    <cfRule type="containsText" dxfId="32" priority="1" operator="containsText" text="Incomplete">
      <formula>NOT(ISERROR(SEARCH("Incomplete",E7)))</formula>
    </cfRule>
    <cfRule type="containsText" dxfId="31" priority="2" operator="containsText" text="Failed">
      <formula>NOT(ISERROR(SEARCH("Failed",E7)))</formula>
    </cfRule>
    <cfRule type="containsText" dxfId="30" priority="3" operator="containsText" text="Passed">
      <formula>NOT(ISERROR(SEARCH("Passed",E7)))</formula>
    </cfRule>
  </conditionalFormatting>
  <dataValidations count="1">
    <dataValidation type="list" allowBlank="1" showInputMessage="1" showErrorMessage="1" sqref="E6:E7">
      <formula1>Resultvalues2</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7"/>
  <sheetViews>
    <sheetView workbookViewId="0">
      <selection activeCell="B3" sqref="B3:F3"/>
    </sheetView>
  </sheetViews>
  <sheetFormatPr defaultColWidth="9.140625" defaultRowHeight="15"/>
  <cols>
    <col min="1" max="1" width="27.85546875" style="93" customWidth="1"/>
    <col min="2" max="2" width="15.140625" style="93" customWidth="1"/>
    <col min="3" max="3" width="54" style="93" customWidth="1"/>
    <col min="4" max="4" width="57" style="93" customWidth="1"/>
    <col min="5" max="5" width="30.5703125" style="93" customWidth="1"/>
    <col min="6" max="6" width="21.7109375" style="93" customWidth="1"/>
    <col min="7" max="7" width="44.85546875" style="178" customWidth="1"/>
    <col min="8" max="16384" width="9.140625" style="93"/>
  </cols>
  <sheetData>
    <row r="1" spans="1:7">
      <c r="A1" s="63" t="s">
        <v>0</v>
      </c>
      <c r="B1" s="217" t="s">
        <v>810</v>
      </c>
      <c r="C1" s="217"/>
      <c r="D1" s="217"/>
      <c r="E1" s="217"/>
      <c r="F1" s="217"/>
    </row>
    <row r="2" spans="1:7">
      <c r="A2" s="63" t="s">
        <v>14</v>
      </c>
      <c r="B2" s="217" t="s">
        <v>853</v>
      </c>
      <c r="C2" s="217"/>
      <c r="D2" s="217"/>
      <c r="E2" s="217"/>
      <c r="F2" s="217"/>
    </row>
    <row r="3" spans="1:7" ht="113.1" customHeight="1">
      <c r="A3" s="63" t="s">
        <v>2</v>
      </c>
      <c r="B3" s="218" t="s">
        <v>835</v>
      </c>
      <c r="C3" s="218"/>
      <c r="D3" s="218"/>
      <c r="E3" s="218"/>
      <c r="F3" s="218"/>
    </row>
    <row r="5" spans="1:7" ht="95.1" customHeight="1">
      <c r="A5" s="174" t="s">
        <v>23</v>
      </c>
      <c r="B5" s="174" t="s">
        <v>13</v>
      </c>
      <c r="C5" s="174" t="s">
        <v>3</v>
      </c>
      <c r="D5" s="45" t="s">
        <v>16</v>
      </c>
      <c r="E5" s="44" t="s">
        <v>819</v>
      </c>
      <c r="F5" s="44" t="s">
        <v>18</v>
      </c>
    </row>
    <row r="6" spans="1:7" s="10" customFormat="1" ht="95.1" customHeight="1">
      <c r="A6" s="220" t="s">
        <v>840</v>
      </c>
      <c r="B6" s="157">
        <v>1</v>
      </c>
      <c r="C6" s="39" t="s">
        <v>815</v>
      </c>
      <c r="D6" s="39" t="s">
        <v>858</v>
      </c>
      <c r="E6" s="1"/>
      <c r="F6" s="59"/>
      <c r="G6" s="177"/>
    </row>
    <row r="7" spans="1:7" s="10" customFormat="1" ht="95.1" customHeight="1">
      <c r="A7" s="221"/>
      <c r="B7" s="157">
        <v>2</v>
      </c>
      <c r="C7" s="172" t="s">
        <v>818</v>
      </c>
      <c r="D7" s="39" t="s">
        <v>841</v>
      </c>
      <c r="E7" s="1"/>
      <c r="F7" s="1"/>
      <c r="G7" s="179"/>
    </row>
  </sheetData>
  <mergeCells count="4">
    <mergeCell ref="A6:A7"/>
    <mergeCell ref="B1:F1"/>
    <mergeCell ref="B2:F2"/>
    <mergeCell ref="B3:F3"/>
  </mergeCells>
  <conditionalFormatting sqref="E6:E7">
    <cfRule type="containsText" dxfId="29" priority="10" operator="containsText" text="Incomplete">
      <formula>NOT(ISERROR(SEARCH("Incomplete",E6)))</formula>
    </cfRule>
    <cfRule type="containsText" dxfId="28" priority="11" operator="containsText" text="Failed">
      <formula>NOT(ISERROR(SEARCH("Failed",E6)))</formula>
    </cfRule>
    <cfRule type="containsText" dxfId="27" priority="12" operator="containsText" text="Passed">
      <formula>NOT(ISERROR(SEARCH("Passed",E6)))</formula>
    </cfRule>
  </conditionalFormatting>
  <conditionalFormatting sqref="E7">
    <cfRule type="containsText" dxfId="26" priority="7" operator="containsText" text="Incomplete">
      <formula>NOT(ISERROR(SEARCH("Incomplete",E7)))</formula>
    </cfRule>
    <cfRule type="containsText" dxfId="25" priority="8" operator="containsText" text="Failed">
      <formula>NOT(ISERROR(SEARCH("Failed",E7)))</formula>
    </cfRule>
    <cfRule type="containsText" dxfId="24" priority="9" operator="containsText" text="Passed">
      <formula>NOT(ISERROR(SEARCH("Passed",E7)))</formula>
    </cfRule>
  </conditionalFormatting>
  <dataValidations count="1">
    <dataValidation type="list" allowBlank="1" showInputMessage="1" showErrorMessage="1" sqref="E6:E7">
      <formula1>Resultvalues2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
  <sheetViews>
    <sheetView workbookViewId="0">
      <selection activeCell="B3" sqref="B3:F3"/>
    </sheetView>
  </sheetViews>
  <sheetFormatPr defaultRowHeight="15"/>
  <cols>
    <col min="1" max="1" width="38.7109375" customWidth="1"/>
    <col min="3" max="3" width="29.42578125" customWidth="1"/>
    <col min="4" max="4" width="50.28515625" customWidth="1"/>
    <col min="5" max="5" width="28.7109375" customWidth="1"/>
    <col min="6" max="6" width="56.5703125" customWidth="1"/>
  </cols>
  <sheetData>
    <row r="1" spans="1:6">
      <c r="A1" s="63" t="s">
        <v>0</v>
      </c>
      <c r="B1" s="217" t="s">
        <v>810</v>
      </c>
      <c r="C1" s="217"/>
      <c r="D1" s="217"/>
      <c r="E1" s="217"/>
      <c r="F1" s="217"/>
    </row>
    <row r="2" spans="1:6">
      <c r="A2" s="63" t="s">
        <v>14</v>
      </c>
      <c r="B2" s="217" t="s">
        <v>854</v>
      </c>
      <c r="C2" s="217"/>
      <c r="D2" s="217"/>
      <c r="E2" s="217"/>
      <c r="F2" s="217"/>
    </row>
    <row r="3" spans="1:6" ht="116.25" customHeight="1">
      <c r="A3" s="63" t="s">
        <v>2</v>
      </c>
      <c r="B3" s="218" t="s">
        <v>837</v>
      </c>
      <c r="C3" s="218"/>
      <c r="D3" s="218"/>
      <c r="E3" s="218"/>
      <c r="F3" s="218"/>
    </row>
    <row r="4" spans="1:6">
      <c r="A4" s="93"/>
      <c r="B4" s="93"/>
      <c r="C4" s="93"/>
      <c r="D4" s="93"/>
      <c r="E4" s="93"/>
      <c r="F4" s="93"/>
    </row>
    <row r="5" spans="1:6" ht="108.75" customHeight="1">
      <c r="A5" s="175" t="s">
        <v>23</v>
      </c>
      <c r="B5" s="175" t="s">
        <v>13</v>
      </c>
      <c r="C5" s="175" t="s">
        <v>3</v>
      </c>
      <c r="D5" s="45" t="s">
        <v>16</v>
      </c>
      <c r="E5" s="44" t="s">
        <v>819</v>
      </c>
      <c r="F5" s="44" t="s">
        <v>18</v>
      </c>
    </row>
    <row r="6" spans="1:6" ht="68.099999999999994" customHeight="1">
      <c r="A6" s="220" t="s">
        <v>828</v>
      </c>
      <c r="B6" s="157">
        <v>1</v>
      </c>
      <c r="C6" s="39" t="s">
        <v>820</v>
      </c>
      <c r="D6" s="39" t="s">
        <v>858</v>
      </c>
      <c r="E6" s="1"/>
      <c r="F6" s="59"/>
    </row>
    <row r="7" spans="1:6" ht="68.099999999999994" customHeight="1">
      <c r="A7" s="221"/>
      <c r="B7" s="157">
        <v>2</v>
      </c>
      <c r="C7" s="172" t="s">
        <v>818</v>
      </c>
      <c r="D7" s="39" t="s">
        <v>838</v>
      </c>
      <c r="E7" s="1"/>
      <c r="F7" s="1"/>
    </row>
  </sheetData>
  <mergeCells count="4">
    <mergeCell ref="B1:F1"/>
    <mergeCell ref="B2:F2"/>
    <mergeCell ref="B3:F3"/>
    <mergeCell ref="A6:A7"/>
  </mergeCells>
  <conditionalFormatting sqref="E6:E7">
    <cfRule type="containsText" dxfId="23" priority="4" operator="containsText" text="Incomplete">
      <formula>NOT(ISERROR(SEARCH("Incomplete",E6)))</formula>
    </cfRule>
    <cfRule type="containsText" dxfId="22" priority="5" operator="containsText" text="Failed">
      <formula>NOT(ISERROR(SEARCH("Failed",E6)))</formula>
    </cfRule>
    <cfRule type="containsText" dxfId="21" priority="6" operator="containsText" text="Passed">
      <formula>NOT(ISERROR(SEARCH("Passed",E6)))</formula>
    </cfRule>
  </conditionalFormatting>
  <conditionalFormatting sqref="E7">
    <cfRule type="containsText" dxfId="20" priority="1" operator="containsText" text="Incomplete">
      <formula>NOT(ISERROR(SEARCH("Incomplete",E7)))</formula>
    </cfRule>
    <cfRule type="containsText" dxfId="19" priority="2" operator="containsText" text="Failed">
      <formula>NOT(ISERROR(SEARCH("Failed",E7)))</formula>
    </cfRule>
    <cfRule type="containsText" dxfId="18" priority="3" operator="containsText" text="Passed">
      <formula>NOT(ISERROR(SEARCH("Passed",E7)))</formula>
    </cfRule>
  </conditionalFormatting>
  <dataValidations count="1">
    <dataValidation type="list" allowBlank="1" showInputMessage="1" showErrorMessage="1" sqref="E6:E7">
      <formula1>Resultvalues2</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8"/>
  <sheetViews>
    <sheetView workbookViewId="0">
      <selection activeCell="B3" sqref="B3:F3"/>
    </sheetView>
  </sheetViews>
  <sheetFormatPr defaultColWidth="48.5703125" defaultRowHeight="15"/>
  <cols>
    <col min="1" max="1" width="48.5703125" style="93"/>
    <col min="2" max="2" width="14.28515625" style="93" customWidth="1"/>
    <col min="3" max="16384" width="48.5703125" style="93"/>
  </cols>
  <sheetData>
    <row r="1" spans="1:7">
      <c r="A1" s="63" t="s">
        <v>0</v>
      </c>
      <c r="B1" s="217" t="s">
        <v>810</v>
      </c>
      <c r="C1" s="217"/>
      <c r="D1" s="217"/>
      <c r="E1" s="217"/>
      <c r="F1" s="217"/>
      <c r="G1" s="237"/>
    </row>
    <row r="2" spans="1:7">
      <c r="A2" s="63" t="s">
        <v>14</v>
      </c>
      <c r="B2" s="217" t="s">
        <v>876</v>
      </c>
      <c r="C2" s="217"/>
      <c r="D2" s="217"/>
      <c r="E2" s="217"/>
      <c r="F2" s="217"/>
      <c r="G2" s="176"/>
    </row>
    <row r="3" spans="1:7" ht="84.6" customHeight="1">
      <c r="A3" s="63" t="s">
        <v>2</v>
      </c>
      <c r="B3" s="218" t="s">
        <v>870</v>
      </c>
      <c r="C3" s="218"/>
      <c r="D3" s="218"/>
      <c r="E3" s="218"/>
      <c r="F3" s="218"/>
      <c r="G3" s="176"/>
    </row>
    <row r="4" spans="1:7">
      <c r="G4" s="176"/>
    </row>
    <row r="5" spans="1:7" ht="30">
      <c r="A5" s="175" t="s">
        <v>23</v>
      </c>
      <c r="B5" s="175" t="s">
        <v>13</v>
      </c>
      <c r="C5" s="175" t="s">
        <v>3</v>
      </c>
      <c r="D5" s="45" t="s">
        <v>16</v>
      </c>
      <c r="E5" s="44" t="s">
        <v>819</v>
      </c>
      <c r="F5" s="44" t="s">
        <v>18</v>
      </c>
    </row>
    <row r="6" spans="1:7" ht="70.5" customHeight="1">
      <c r="A6" s="238" t="s">
        <v>883</v>
      </c>
      <c r="B6" s="157">
        <v>1</v>
      </c>
      <c r="C6" s="39" t="s">
        <v>871</v>
      </c>
      <c r="D6" s="39" t="s">
        <v>858</v>
      </c>
      <c r="E6" s="1"/>
      <c r="F6" s="59"/>
    </row>
    <row r="7" spans="1:7" ht="70.5" customHeight="1">
      <c r="A7" s="239"/>
      <c r="B7" s="157">
        <v>2</v>
      </c>
      <c r="C7" s="172" t="s">
        <v>818</v>
      </c>
      <c r="D7" s="39" t="s">
        <v>873</v>
      </c>
      <c r="E7" s="1"/>
      <c r="F7" s="1"/>
    </row>
    <row r="8" spans="1:7" ht="70.5" customHeight="1">
      <c r="A8" s="240"/>
      <c r="B8" s="157">
        <v>3</v>
      </c>
      <c r="C8" s="172" t="s">
        <v>874</v>
      </c>
      <c r="D8" s="39" t="s">
        <v>875</v>
      </c>
      <c r="E8" s="1"/>
      <c r="F8" s="1"/>
    </row>
  </sheetData>
  <mergeCells count="4">
    <mergeCell ref="B1:F1"/>
    <mergeCell ref="B2:F2"/>
    <mergeCell ref="B3:F3"/>
    <mergeCell ref="A6:A8"/>
  </mergeCells>
  <conditionalFormatting sqref="E6:E8">
    <cfRule type="containsText" dxfId="11" priority="4" operator="containsText" text="Incomplete">
      <formula>NOT(ISERROR(SEARCH("Incomplete",E6)))</formula>
    </cfRule>
    <cfRule type="containsText" dxfId="10" priority="5" operator="containsText" text="Failed">
      <formula>NOT(ISERROR(SEARCH("Failed",E6)))</formula>
    </cfRule>
    <cfRule type="containsText" dxfId="9" priority="6" operator="containsText" text="Passed">
      <formula>NOT(ISERROR(SEARCH("Passed",E6)))</formula>
    </cfRule>
  </conditionalFormatting>
  <conditionalFormatting sqref="E7:E8">
    <cfRule type="containsText" dxfId="8" priority="1" operator="containsText" text="Incomplete">
      <formula>NOT(ISERROR(SEARCH("Incomplete",E7)))</formula>
    </cfRule>
    <cfRule type="containsText" dxfId="7" priority="2" operator="containsText" text="Failed">
      <formula>NOT(ISERROR(SEARCH("Failed",E7)))</formula>
    </cfRule>
    <cfRule type="containsText" dxfId="6" priority="3" operator="containsText" text="Passed">
      <formula>NOT(ISERROR(SEARCH("Passed",E7)))</formula>
    </cfRule>
  </conditionalFormatting>
  <dataValidations count="1">
    <dataValidation type="list" allowBlank="1" showInputMessage="1" showErrorMessage="1" sqref="E6:E8">
      <formula1>Resultvalues2</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B3" sqref="B3:F3"/>
    </sheetView>
  </sheetViews>
  <sheetFormatPr defaultColWidth="48.5703125" defaultRowHeight="15"/>
  <cols>
    <col min="1" max="1" width="48.5703125" style="93"/>
    <col min="2" max="2" width="14.28515625" style="93" customWidth="1"/>
    <col min="3" max="16384" width="48.5703125" style="93"/>
  </cols>
  <sheetData>
    <row r="1" spans="1:7">
      <c r="A1" s="63" t="s">
        <v>0</v>
      </c>
      <c r="B1" s="217" t="s">
        <v>810</v>
      </c>
      <c r="C1" s="217"/>
      <c r="D1" s="217"/>
      <c r="E1" s="217"/>
      <c r="F1" s="217"/>
      <c r="G1" s="237"/>
    </row>
    <row r="2" spans="1:7">
      <c r="A2" s="63" t="s">
        <v>14</v>
      </c>
      <c r="B2" s="217" t="s">
        <v>855</v>
      </c>
      <c r="C2" s="217"/>
      <c r="D2" s="217"/>
      <c r="E2" s="217"/>
      <c r="F2" s="217"/>
      <c r="G2" s="176"/>
    </row>
    <row r="3" spans="1:7" ht="84.6" customHeight="1">
      <c r="A3" s="63" t="s">
        <v>2</v>
      </c>
      <c r="B3" s="218" t="s">
        <v>878</v>
      </c>
      <c r="C3" s="218"/>
      <c r="D3" s="218"/>
      <c r="E3" s="218"/>
      <c r="F3" s="218"/>
      <c r="G3" s="176"/>
    </row>
    <row r="4" spans="1:7">
      <c r="G4" s="176"/>
    </row>
    <row r="5" spans="1:7" ht="30">
      <c r="A5" s="175" t="s">
        <v>23</v>
      </c>
      <c r="B5" s="175" t="s">
        <v>13</v>
      </c>
      <c r="C5" s="175" t="s">
        <v>3</v>
      </c>
      <c r="D5" s="45" t="s">
        <v>16</v>
      </c>
      <c r="E5" s="44" t="s">
        <v>819</v>
      </c>
      <c r="F5" s="44" t="s">
        <v>18</v>
      </c>
    </row>
    <row r="6" spans="1:7" ht="73.5" customHeight="1">
      <c r="A6" s="238" t="s">
        <v>884</v>
      </c>
      <c r="B6" s="157">
        <v>1</v>
      </c>
      <c r="C6" s="39" t="s">
        <v>879</v>
      </c>
      <c r="D6" s="39" t="s">
        <v>872</v>
      </c>
      <c r="E6" s="1"/>
      <c r="F6" s="59"/>
    </row>
    <row r="7" spans="1:7" ht="73.5" customHeight="1">
      <c r="A7" s="239"/>
      <c r="B7" s="157">
        <v>2</v>
      </c>
      <c r="C7" s="172" t="s">
        <v>818</v>
      </c>
      <c r="D7" s="39" t="s">
        <v>880</v>
      </c>
      <c r="E7" s="1"/>
      <c r="F7" s="1"/>
    </row>
    <row r="8" spans="1:7" ht="73.5" customHeight="1">
      <c r="A8" s="240"/>
      <c r="B8" s="157">
        <v>3</v>
      </c>
      <c r="C8" s="172" t="s">
        <v>874</v>
      </c>
      <c r="D8" s="39" t="s">
        <v>881</v>
      </c>
      <c r="E8" s="1"/>
      <c r="F8" s="1"/>
    </row>
  </sheetData>
  <mergeCells count="4">
    <mergeCell ref="B1:F1"/>
    <mergeCell ref="B2:F2"/>
    <mergeCell ref="B3:F3"/>
    <mergeCell ref="A6:A8"/>
  </mergeCells>
  <conditionalFormatting sqref="E6:E8">
    <cfRule type="containsText" dxfId="5" priority="4" operator="containsText" text="Incomplete">
      <formula>NOT(ISERROR(SEARCH("Incomplete",E6)))</formula>
    </cfRule>
    <cfRule type="containsText" dxfId="4" priority="5" operator="containsText" text="Failed">
      <formula>NOT(ISERROR(SEARCH("Failed",E6)))</formula>
    </cfRule>
    <cfRule type="containsText" dxfId="3" priority="6" operator="containsText" text="Passed">
      <formula>NOT(ISERROR(SEARCH("Passed",E6)))</formula>
    </cfRule>
  </conditionalFormatting>
  <conditionalFormatting sqref="E7:E8">
    <cfRule type="containsText" dxfId="2" priority="1" operator="containsText" text="Incomplete">
      <formula>NOT(ISERROR(SEARCH("Incomplete",E7)))</formula>
    </cfRule>
    <cfRule type="containsText" dxfId="1" priority="2" operator="containsText" text="Failed">
      <formula>NOT(ISERROR(SEARCH("Failed",E7)))</formula>
    </cfRule>
    <cfRule type="containsText" dxfId="0" priority="3" operator="containsText" text="Passed">
      <formula>NOT(ISERROR(SEARCH("Passed",E7)))</formula>
    </cfRule>
  </conditionalFormatting>
  <dataValidations count="1">
    <dataValidation type="list" allowBlank="1" showInputMessage="1" showErrorMessage="1" sqref="E6:E8">
      <formula1>Resultvalues2</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filterMode="1">
    <pageSetUpPr fitToPage="1"/>
  </sheetPr>
  <dimension ref="A1:AS21"/>
  <sheetViews>
    <sheetView zoomScale="55" zoomScaleNormal="55" workbookViewId="0">
      <selection activeCell="G17" sqref="G17"/>
    </sheetView>
  </sheetViews>
  <sheetFormatPr defaultRowHeight="15"/>
  <cols>
    <col min="1" max="1" width="70.7109375" customWidth="1"/>
    <col min="2" max="2" width="16.140625" bestFit="1" customWidth="1"/>
    <col min="3" max="3" width="15.28515625" customWidth="1"/>
    <col min="4" max="4" width="11" customWidth="1"/>
    <col min="5" max="5" width="46.140625" customWidth="1"/>
    <col min="6" max="6" width="22.42578125" bestFit="1" customWidth="1"/>
    <col min="7" max="7" width="89.42578125" customWidth="1"/>
    <col min="8" max="8" width="44.42578125" customWidth="1"/>
  </cols>
  <sheetData>
    <row r="1" spans="1:45">
      <c r="A1" s="63" t="s">
        <v>0</v>
      </c>
      <c r="B1" s="217" t="s">
        <v>28</v>
      </c>
      <c r="C1" s="217"/>
      <c r="D1" s="217"/>
      <c r="E1" s="217"/>
      <c r="F1" s="217"/>
      <c r="G1" s="217"/>
      <c r="H1" s="217"/>
      <c r="I1" s="217"/>
      <c r="J1" s="217"/>
    </row>
    <row r="2" spans="1:45">
      <c r="A2" s="63" t="s">
        <v>14</v>
      </c>
      <c r="B2" s="217" t="s">
        <v>183</v>
      </c>
      <c r="C2" s="217"/>
      <c r="D2" s="217"/>
      <c r="E2" s="217"/>
      <c r="F2" s="217"/>
      <c r="G2" s="217"/>
      <c r="H2" s="217"/>
      <c r="I2" s="217"/>
      <c r="J2" s="217"/>
    </row>
    <row r="3" spans="1:45">
      <c r="A3" s="63" t="s">
        <v>1</v>
      </c>
      <c r="B3" s="218" t="s">
        <v>184</v>
      </c>
      <c r="C3" s="218"/>
      <c r="D3" s="218"/>
      <c r="E3" s="218"/>
      <c r="F3" s="218"/>
      <c r="G3" s="218"/>
      <c r="H3" s="218"/>
      <c r="I3" s="218"/>
      <c r="J3" s="218"/>
    </row>
    <row r="4" spans="1:45">
      <c r="A4" s="63" t="s">
        <v>2</v>
      </c>
      <c r="B4" s="218" t="s">
        <v>200</v>
      </c>
      <c r="C4" s="218"/>
      <c r="D4" s="218"/>
      <c r="E4" s="218"/>
      <c r="F4" s="218"/>
      <c r="G4" s="218"/>
      <c r="H4" s="218"/>
      <c r="I4" s="218"/>
      <c r="J4" s="218"/>
    </row>
    <row r="6" spans="1:45" ht="15" customHeight="1">
      <c r="A6" s="222" t="s">
        <v>23</v>
      </c>
      <c r="B6" s="223"/>
      <c r="C6" s="224"/>
      <c r="D6" s="222" t="s">
        <v>15</v>
      </c>
      <c r="E6" s="223"/>
      <c r="F6" s="223"/>
      <c r="G6" s="223"/>
      <c r="H6" s="223"/>
      <c r="I6" s="223"/>
      <c r="J6" s="224"/>
    </row>
    <row r="7" spans="1:45" ht="45">
      <c r="A7" s="34" t="s">
        <v>30</v>
      </c>
      <c r="B7" s="34" t="s">
        <v>173</v>
      </c>
      <c r="C7" s="34" t="s">
        <v>174</v>
      </c>
      <c r="D7" s="34" t="s">
        <v>13</v>
      </c>
      <c r="E7" s="34" t="s">
        <v>3</v>
      </c>
      <c r="F7" s="34" t="s">
        <v>89</v>
      </c>
      <c r="G7" s="34" t="s">
        <v>16</v>
      </c>
      <c r="H7" s="44" t="s">
        <v>17</v>
      </c>
      <c r="I7" s="44" t="s">
        <v>18</v>
      </c>
      <c r="J7" s="44" t="s">
        <v>19</v>
      </c>
    </row>
    <row r="8" spans="1:45" s="40" customFormat="1" ht="150" customHeight="1">
      <c r="A8" s="234" t="s">
        <v>201</v>
      </c>
      <c r="B8" s="226" t="s">
        <v>193</v>
      </c>
      <c r="C8" s="218"/>
      <c r="D8" s="35">
        <v>1</v>
      </c>
      <c r="E8" s="47" t="s">
        <v>185</v>
      </c>
      <c r="F8" s="48"/>
      <c r="G8" s="33" t="s">
        <v>175</v>
      </c>
      <c r="H8" s="1"/>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row>
    <row r="9" spans="1:45" s="46" customFormat="1" ht="28.5" hidden="1" customHeight="1">
      <c r="A9" s="235"/>
      <c r="B9" s="227"/>
      <c r="C9" s="236"/>
      <c r="D9" s="69">
        <v>2</v>
      </c>
      <c r="E9" s="78" t="s">
        <v>162</v>
      </c>
      <c r="F9" s="79" t="b">
        <v>1</v>
      </c>
      <c r="G9" s="78" t="s">
        <v>170</v>
      </c>
      <c r="H9" s="80"/>
      <c r="I9" s="81"/>
      <c r="J9" s="81"/>
    </row>
    <row r="10" spans="1:45" s="46" customFormat="1" ht="28.5" hidden="1" customHeight="1">
      <c r="A10" s="219"/>
      <c r="B10" s="227"/>
      <c r="C10" s="218"/>
      <c r="D10" s="35">
        <v>2</v>
      </c>
      <c r="E10" s="33" t="s">
        <v>162</v>
      </c>
      <c r="F10" s="37" t="b">
        <v>1</v>
      </c>
      <c r="G10" s="33" t="s">
        <v>170</v>
      </c>
      <c r="H10" s="49"/>
      <c r="I10" s="40"/>
      <c r="J10" s="40"/>
    </row>
    <row r="11" spans="1:45" ht="28.5" hidden="1" customHeight="1">
      <c r="A11" s="219"/>
      <c r="B11" s="227"/>
      <c r="C11" s="218"/>
      <c r="D11" s="35">
        <v>2</v>
      </c>
      <c r="E11" s="33" t="s">
        <v>162</v>
      </c>
      <c r="F11" s="37" t="b">
        <v>1</v>
      </c>
      <c r="G11" s="33" t="s">
        <v>170</v>
      </c>
      <c r="H11" s="49"/>
      <c r="I11" s="40"/>
      <c r="J11" s="40"/>
    </row>
    <row r="12" spans="1:45" ht="28.5" hidden="1" customHeight="1">
      <c r="A12" s="219"/>
      <c r="B12" s="227"/>
      <c r="C12" s="218"/>
      <c r="D12" s="35">
        <v>2</v>
      </c>
      <c r="E12" s="33" t="s">
        <v>162</v>
      </c>
      <c r="F12" s="37" t="b">
        <v>1</v>
      </c>
      <c r="G12" s="33" t="s">
        <v>170</v>
      </c>
      <c r="H12" s="49"/>
      <c r="I12" s="40"/>
      <c r="J12" s="40"/>
    </row>
    <row r="13" spans="1:45" ht="28.5" hidden="1" customHeight="1">
      <c r="A13" s="219"/>
      <c r="B13" s="227"/>
      <c r="C13" s="218"/>
      <c r="D13" s="35">
        <v>2</v>
      </c>
      <c r="E13" s="33" t="s">
        <v>162</v>
      </c>
      <c r="F13" s="37" t="b">
        <v>1</v>
      </c>
      <c r="G13" s="33" t="s">
        <v>170</v>
      </c>
      <c r="H13" s="49"/>
      <c r="I13" s="40"/>
      <c r="J13" s="40"/>
    </row>
    <row r="14" spans="1:45" ht="28.5" hidden="1" customHeight="1">
      <c r="A14" s="220"/>
      <c r="B14" s="227"/>
      <c r="C14" s="225"/>
      <c r="D14" s="68">
        <v>2</v>
      </c>
      <c r="E14" s="74" t="s">
        <v>162</v>
      </c>
      <c r="F14" s="75" t="b">
        <v>1</v>
      </c>
      <c r="G14" s="74" t="s">
        <v>170</v>
      </c>
      <c r="H14" s="76"/>
      <c r="I14" s="77"/>
      <c r="J14" s="77"/>
    </row>
    <row r="15" spans="1:45" ht="210">
      <c r="A15" s="231"/>
      <c r="B15" s="226"/>
      <c r="C15" s="40"/>
      <c r="D15" s="35">
        <v>2</v>
      </c>
      <c r="E15" s="73" t="s">
        <v>186</v>
      </c>
      <c r="F15" s="65" t="b">
        <v>1</v>
      </c>
      <c r="G15" s="62" t="s">
        <v>484</v>
      </c>
      <c r="H15" s="40"/>
      <c r="I15" s="40"/>
      <c r="J15" s="40"/>
    </row>
    <row r="16" spans="1:45" ht="240">
      <c r="A16" s="232"/>
      <c r="B16" s="226"/>
      <c r="C16" s="40"/>
      <c r="D16" s="35">
        <v>3</v>
      </c>
      <c r="E16" s="71" t="s">
        <v>187</v>
      </c>
      <c r="F16" s="65" t="b">
        <v>1</v>
      </c>
      <c r="G16" s="62" t="s">
        <v>196</v>
      </c>
      <c r="H16" s="40"/>
      <c r="I16" s="40"/>
      <c r="J16" s="40"/>
    </row>
    <row r="17" spans="1:10" ht="195">
      <c r="A17" s="232"/>
      <c r="B17" s="228" t="s">
        <v>194</v>
      </c>
      <c r="C17" s="40"/>
      <c r="D17" s="35">
        <v>4</v>
      </c>
      <c r="E17" s="71" t="s">
        <v>188</v>
      </c>
      <c r="F17" s="65" t="b">
        <v>1</v>
      </c>
      <c r="G17" s="62" t="s">
        <v>189</v>
      </c>
      <c r="H17" s="40"/>
      <c r="I17" s="40"/>
      <c r="J17" s="40"/>
    </row>
    <row r="18" spans="1:10" ht="71.25">
      <c r="A18" s="232"/>
      <c r="B18" s="229"/>
      <c r="C18" s="40"/>
      <c r="D18" s="35">
        <v>5</v>
      </c>
      <c r="E18" s="38" t="s">
        <v>177</v>
      </c>
      <c r="F18" s="2"/>
      <c r="G18" s="39" t="s">
        <v>176</v>
      </c>
      <c r="H18" s="40"/>
      <c r="I18" s="40"/>
      <c r="J18" s="40"/>
    </row>
    <row r="19" spans="1:10" ht="199.5">
      <c r="A19" s="232"/>
      <c r="B19" s="229"/>
      <c r="C19" s="40"/>
      <c r="D19" s="35"/>
      <c r="E19" s="39" t="s">
        <v>31</v>
      </c>
      <c r="F19" s="16"/>
      <c r="G19" s="39" t="s">
        <v>195</v>
      </c>
      <c r="H19" s="40"/>
      <c r="I19" s="40"/>
      <c r="J19" s="40"/>
    </row>
    <row r="20" spans="1:10">
      <c r="A20" s="233"/>
      <c r="B20" s="230"/>
      <c r="C20" s="40"/>
      <c r="D20" s="35">
        <v>6</v>
      </c>
      <c r="E20" s="71" t="s">
        <v>187</v>
      </c>
      <c r="F20" s="55" t="b">
        <v>1</v>
      </c>
      <c r="G20" s="72" t="s">
        <v>190</v>
      </c>
      <c r="H20" s="40"/>
      <c r="I20" s="40"/>
      <c r="J20" s="40"/>
    </row>
    <row r="21" spans="1:10" ht="60">
      <c r="A21" s="65"/>
      <c r="B21" s="65" t="s">
        <v>193</v>
      </c>
      <c r="C21" s="65"/>
      <c r="D21" s="35">
        <v>7</v>
      </c>
      <c r="E21" s="56" t="s">
        <v>199</v>
      </c>
      <c r="F21" s="55" t="b">
        <v>1</v>
      </c>
      <c r="G21" s="56" t="s">
        <v>198</v>
      </c>
      <c r="H21" s="40"/>
      <c r="I21" s="40"/>
      <c r="J21" s="40"/>
    </row>
  </sheetData>
  <autoFilter ref="A7:J14">
    <filterColumn colId="5">
      <filters blank="1"/>
    </filterColumn>
  </autoFilter>
  <mergeCells count="21">
    <mergeCell ref="A14"/>
    <mergeCell ref="C14"/>
    <mergeCell ref="B8:B16"/>
    <mergeCell ref="B17:B20"/>
    <mergeCell ref="A15:A20"/>
    <mergeCell ref="A11"/>
    <mergeCell ref="C11"/>
    <mergeCell ref="A12"/>
    <mergeCell ref="A13"/>
    <mergeCell ref="C13"/>
    <mergeCell ref="C12"/>
    <mergeCell ref="A8:A9"/>
    <mergeCell ref="C8:C9"/>
    <mergeCell ref="A10"/>
    <mergeCell ref="C10"/>
    <mergeCell ref="B1:J1"/>
    <mergeCell ref="B2:J2"/>
    <mergeCell ref="B3:J3"/>
    <mergeCell ref="B4:J4"/>
    <mergeCell ref="A6:C6"/>
    <mergeCell ref="D6:J6"/>
  </mergeCells>
  <conditionalFormatting sqref="H8:H14">
    <cfRule type="containsText" dxfId="17" priority="1" operator="containsText" text="Incomplete">
      <formula>NOT(ISERROR(SEARCH("Incomplete",H8)))</formula>
    </cfRule>
    <cfRule type="containsText" dxfId="16" priority="2" operator="containsText" text="Failed">
      <formula>NOT(ISERROR(SEARCH("Failed",H8)))</formula>
    </cfRule>
    <cfRule type="containsText" dxfId="15" priority="3" operator="containsText" text="Passed">
      <formula>NOT(ISERROR(SEARCH("Passed",H8)))</formula>
    </cfRule>
  </conditionalFormatting>
  <dataValidations count="1">
    <dataValidation type="list" allowBlank="1" showInputMessage="1" showErrorMessage="1" sqref="H8:H14">
      <formula1>Resultvalues2</formula1>
    </dataValidation>
  </dataValidations>
  <pageMargins left="0.7" right="0.7" top="0.75" bottom="0.75" header="0.3" footer="0.3"/>
  <pageSetup paperSize="9" scale="3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filterMode="1">
    <pageSetUpPr fitToPage="1"/>
  </sheetPr>
  <dimension ref="A1:AS21"/>
  <sheetViews>
    <sheetView topLeftCell="A15" zoomScale="55" zoomScaleNormal="55" workbookViewId="0">
      <selection activeCell="G17" sqref="G17"/>
    </sheetView>
  </sheetViews>
  <sheetFormatPr defaultRowHeight="15"/>
  <cols>
    <col min="1" max="1" width="70.7109375" customWidth="1"/>
    <col min="2" max="2" width="16.140625" bestFit="1" customWidth="1"/>
    <col min="3" max="3" width="15.28515625" customWidth="1"/>
    <col min="4" max="4" width="11" customWidth="1"/>
    <col min="5" max="5" width="46.140625" customWidth="1"/>
    <col min="6" max="6" width="22.42578125" bestFit="1" customWidth="1"/>
    <col min="7" max="7" width="89.42578125" customWidth="1"/>
    <col min="8" max="8" width="44.42578125" customWidth="1"/>
  </cols>
  <sheetData>
    <row r="1" spans="1:45">
      <c r="A1" s="63" t="s">
        <v>0</v>
      </c>
      <c r="B1" s="217" t="s">
        <v>28</v>
      </c>
      <c r="C1" s="217"/>
      <c r="D1" s="217"/>
      <c r="E1" s="217"/>
      <c r="F1" s="217"/>
      <c r="G1" s="217"/>
      <c r="H1" s="217"/>
      <c r="I1" s="217"/>
      <c r="J1" s="217"/>
    </row>
    <row r="2" spans="1:45">
      <c r="A2" s="63" t="s">
        <v>14</v>
      </c>
      <c r="B2" s="217" t="s">
        <v>183</v>
      </c>
      <c r="C2" s="217"/>
      <c r="D2" s="217"/>
      <c r="E2" s="217"/>
      <c r="F2" s="217"/>
      <c r="G2" s="217"/>
      <c r="H2" s="217"/>
      <c r="I2" s="217"/>
      <c r="J2" s="217"/>
    </row>
    <row r="3" spans="1:45">
      <c r="A3" s="63" t="s">
        <v>1</v>
      </c>
      <c r="B3" s="218" t="s">
        <v>184</v>
      </c>
      <c r="C3" s="218"/>
      <c r="D3" s="218"/>
      <c r="E3" s="218"/>
      <c r="F3" s="218"/>
      <c r="G3" s="218"/>
      <c r="H3" s="218"/>
      <c r="I3" s="218"/>
      <c r="J3" s="218"/>
    </row>
    <row r="4" spans="1:45">
      <c r="A4" s="63" t="s">
        <v>2</v>
      </c>
      <c r="B4" s="218" t="s">
        <v>207</v>
      </c>
      <c r="C4" s="218"/>
      <c r="D4" s="218"/>
      <c r="E4" s="218"/>
      <c r="F4" s="218"/>
      <c r="G4" s="218"/>
      <c r="H4" s="218"/>
      <c r="I4" s="218"/>
      <c r="J4" s="218"/>
    </row>
    <row r="6" spans="1:45" ht="15" customHeight="1">
      <c r="A6" s="222" t="s">
        <v>23</v>
      </c>
      <c r="B6" s="223"/>
      <c r="C6" s="224"/>
      <c r="D6" s="222" t="s">
        <v>15</v>
      </c>
      <c r="E6" s="223"/>
      <c r="F6" s="223"/>
      <c r="G6" s="223"/>
      <c r="H6" s="223"/>
      <c r="I6" s="223"/>
      <c r="J6" s="224"/>
    </row>
    <row r="7" spans="1:45" ht="45">
      <c r="A7" s="34" t="s">
        <v>30</v>
      </c>
      <c r="B7" s="34" t="s">
        <v>173</v>
      </c>
      <c r="C7" s="34" t="s">
        <v>174</v>
      </c>
      <c r="D7" s="34" t="s">
        <v>13</v>
      </c>
      <c r="E7" s="34" t="s">
        <v>3</v>
      </c>
      <c r="F7" s="34" t="s">
        <v>89</v>
      </c>
      <c r="G7" s="34" t="s">
        <v>16</v>
      </c>
      <c r="H7" s="44" t="s">
        <v>17</v>
      </c>
      <c r="I7" s="44" t="s">
        <v>18</v>
      </c>
      <c r="J7" s="44" t="s">
        <v>19</v>
      </c>
    </row>
    <row r="8" spans="1:45" s="40" customFormat="1" ht="150" customHeight="1">
      <c r="A8" s="234" t="s">
        <v>202</v>
      </c>
      <c r="B8" s="226" t="s">
        <v>193</v>
      </c>
      <c r="C8" s="218" t="s">
        <v>197</v>
      </c>
      <c r="D8" s="35">
        <v>1</v>
      </c>
      <c r="E8" s="47" t="s">
        <v>185</v>
      </c>
      <c r="F8" s="48"/>
      <c r="G8" s="33" t="s">
        <v>175</v>
      </c>
      <c r="H8" s="1"/>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row>
    <row r="9" spans="1:45" s="46" customFormat="1" ht="28.5" hidden="1" customHeight="1">
      <c r="A9" s="235"/>
      <c r="B9" s="227"/>
      <c r="C9" s="236"/>
      <c r="D9" s="69">
        <v>2</v>
      </c>
      <c r="E9" s="78" t="s">
        <v>162</v>
      </c>
      <c r="F9" s="79" t="b">
        <v>1</v>
      </c>
      <c r="G9" s="78" t="s">
        <v>170</v>
      </c>
      <c r="H9" s="80"/>
      <c r="I9" s="81"/>
      <c r="J9" s="81"/>
    </row>
    <row r="10" spans="1:45" s="46" customFormat="1" ht="28.5" hidden="1" customHeight="1">
      <c r="A10" s="70"/>
      <c r="B10" s="227"/>
      <c r="C10" s="66"/>
      <c r="D10" s="35">
        <v>2</v>
      </c>
      <c r="E10" s="33" t="s">
        <v>162</v>
      </c>
      <c r="F10" s="37" t="b">
        <v>1</v>
      </c>
      <c r="G10" s="33" t="s">
        <v>170</v>
      </c>
      <c r="H10" s="49"/>
      <c r="I10" s="40"/>
      <c r="J10" s="40"/>
    </row>
    <row r="11" spans="1:45" ht="28.5" hidden="1" customHeight="1">
      <c r="A11" s="70"/>
      <c r="B11" s="227"/>
      <c r="C11" s="66"/>
      <c r="D11" s="35">
        <v>2</v>
      </c>
      <c r="E11" s="33" t="s">
        <v>162</v>
      </c>
      <c r="F11" s="37" t="b">
        <v>1</v>
      </c>
      <c r="G11" s="33" t="s">
        <v>170</v>
      </c>
      <c r="H11" s="49"/>
      <c r="I11" s="40"/>
      <c r="J11" s="40"/>
    </row>
    <row r="12" spans="1:45" ht="28.5" hidden="1" customHeight="1">
      <c r="A12" s="70"/>
      <c r="B12" s="227"/>
      <c r="C12" s="66"/>
      <c r="D12" s="35">
        <v>2</v>
      </c>
      <c r="E12" s="33" t="s">
        <v>162</v>
      </c>
      <c r="F12" s="37" t="b">
        <v>1</v>
      </c>
      <c r="G12" s="33" t="s">
        <v>170</v>
      </c>
      <c r="H12" s="49"/>
      <c r="I12" s="40"/>
      <c r="J12" s="40"/>
    </row>
    <row r="13" spans="1:45" ht="28.5" hidden="1" customHeight="1">
      <c r="A13" s="70"/>
      <c r="B13" s="227"/>
      <c r="C13" s="66"/>
      <c r="D13" s="35">
        <v>2</v>
      </c>
      <c r="E13" s="33" t="s">
        <v>162</v>
      </c>
      <c r="F13" s="37" t="b">
        <v>1</v>
      </c>
      <c r="G13" s="33" t="s">
        <v>170</v>
      </c>
      <c r="H13" s="49"/>
      <c r="I13" s="40"/>
      <c r="J13" s="40"/>
    </row>
    <row r="14" spans="1:45" ht="28.5" hidden="1" customHeight="1">
      <c r="A14" s="82"/>
      <c r="B14" s="227"/>
      <c r="C14" s="67"/>
      <c r="D14" s="68">
        <v>2</v>
      </c>
      <c r="E14" s="74" t="s">
        <v>162</v>
      </c>
      <c r="F14" s="75" t="b">
        <v>1</v>
      </c>
      <c r="G14" s="74" t="s">
        <v>170</v>
      </c>
      <c r="H14" s="76"/>
      <c r="I14" s="77"/>
      <c r="J14" s="77"/>
    </row>
    <row r="15" spans="1:45" ht="301.5" customHeight="1">
      <c r="A15" s="231"/>
      <c r="B15" s="226"/>
      <c r="C15" s="40"/>
      <c r="D15" s="35">
        <v>2</v>
      </c>
      <c r="E15" s="73" t="s">
        <v>186</v>
      </c>
      <c r="F15" s="65" t="b">
        <v>1</v>
      </c>
      <c r="G15" s="62" t="s">
        <v>206</v>
      </c>
      <c r="H15" s="40"/>
      <c r="I15" s="40"/>
      <c r="J15" s="40"/>
    </row>
    <row r="16" spans="1:45" ht="210">
      <c r="A16" s="232"/>
      <c r="B16" s="226"/>
      <c r="C16" s="40"/>
      <c r="D16" s="35">
        <v>3</v>
      </c>
      <c r="E16" s="71" t="s">
        <v>187</v>
      </c>
      <c r="F16" s="65" t="b">
        <v>1</v>
      </c>
      <c r="G16" s="62" t="s">
        <v>203</v>
      </c>
      <c r="H16" s="40"/>
      <c r="I16" s="40"/>
      <c r="J16" s="40"/>
    </row>
    <row r="17" spans="1:10" ht="300">
      <c r="A17" s="232"/>
      <c r="B17" s="228" t="s">
        <v>194</v>
      </c>
      <c r="C17" s="40"/>
      <c r="D17" s="35">
        <v>4</v>
      </c>
      <c r="E17" s="71" t="s">
        <v>188</v>
      </c>
      <c r="F17" s="65" t="b">
        <v>1</v>
      </c>
      <c r="G17" s="62" t="s">
        <v>204</v>
      </c>
      <c r="H17" s="40"/>
      <c r="I17" s="40"/>
      <c r="J17" s="40"/>
    </row>
    <row r="18" spans="1:10" ht="71.25">
      <c r="A18" s="232"/>
      <c r="B18" s="229"/>
      <c r="C18" s="40"/>
      <c r="D18" s="35">
        <v>5</v>
      </c>
      <c r="E18" s="38" t="s">
        <v>177</v>
      </c>
      <c r="F18" s="2"/>
      <c r="G18" s="39" t="s">
        <v>176</v>
      </c>
      <c r="H18" s="40"/>
      <c r="I18" s="40"/>
      <c r="J18" s="40"/>
    </row>
    <row r="19" spans="1:10" ht="299.25">
      <c r="A19" s="232"/>
      <c r="B19" s="229"/>
      <c r="C19" s="40"/>
      <c r="D19" s="35"/>
      <c r="E19" s="39" t="s">
        <v>31</v>
      </c>
      <c r="F19" s="16"/>
      <c r="G19" s="39" t="s">
        <v>205</v>
      </c>
      <c r="H19" s="40"/>
      <c r="I19" s="40"/>
      <c r="J19" s="40"/>
    </row>
    <row r="20" spans="1:10">
      <c r="A20" s="233"/>
      <c r="B20" s="230"/>
      <c r="C20" s="40"/>
      <c r="D20" s="35">
        <v>6</v>
      </c>
      <c r="E20" s="71" t="s">
        <v>187</v>
      </c>
      <c r="F20" s="55" t="b">
        <v>1</v>
      </c>
      <c r="G20" s="72" t="s">
        <v>190</v>
      </c>
      <c r="H20" s="40"/>
      <c r="I20" s="40"/>
      <c r="J20" s="40"/>
    </row>
    <row r="21" spans="1:10" ht="60">
      <c r="A21" s="65"/>
      <c r="B21" s="65" t="s">
        <v>193</v>
      </c>
      <c r="C21" s="65"/>
      <c r="D21" s="35">
        <v>7</v>
      </c>
      <c r="E21" s="56" t="s">
        <v>192</v>
      </c>
      <c r="F21" s="55" t="b">
        <v>1</v>
      </c>
      <c r="G21" s="56" t="s">
        <v>191</v>
      </c>
      <c r="H21" s="40"/>
      <c r="I21" s="40"/>
      <c r="J21" s="40"/>
    </row>
  </sheetData>
  <autoFilter ref="A7:J14">
    <filterColumn colId="5">
      <filters blank="1"/>
    </filterColumn>
  </autoFilter>
  <mergeCells count="11">
    <mergeCell ref="B1:J1"/>
    <mergeCell ref="B2:J2"/>
    <mergeCell ref="B3:J3"/>
    <mergeCell ref="B4:J4"/>
    <mergeCell ref="A6:C6"/>
    <mergeCell ref="D6:J6"/>
    <mergeCell ref="A8:A9"/>
    <mergeCell ref="B8:B16"/>
    <mergeCell ref="C8:C9"/>
    <mergeCell ref="A15:A20"/>
    <mergeCell ref="B17:B20"/>
  </mergeCells>
  <conditionalFormatting sqref="H8:H14">
    <cfRule type="containsText" dxfId="14" priority="1" operator="containsText" text="Incomplete">
      <formula>NOT(ISERROR(SEARCH("Incomplete",H8)))</formula>
    </cfRule>
    <cfRule type="containsText" dxfId="13" priority="2" operator="containsText" text="Failed">
      <formula>NOT(ISERROR(SEARCH("Failed",H8)))</formula>
    </cfRule>
    <cfRule type="containsText" dxfId="12" priority="3" operator="containsText" text="Passed">
      <formula>NOT(ISERROR(SEARCH("Passed",H8)))</formula>
    </cfRule>
  </conditionalFormatting>
  <dataValidations count="1">
    <dataValidation type="list" allowBlank="1" showInputMessage="1" showErrorMessage="1" sqref="H8:H14">
      <formula1>Resultvalues2</formula1>
    </dataValidation>
  </dataValidations>
  <pageMargins left="0.7" right="0.7" top="0.75" bottom="0.75" header="0.3" footer="0.3"/>
  <pageSetup paperSize="9" scale="3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D10"/>
  <sheetViews>
    <sheetView zoomScale="85" zoomScaleNormal="85" workbookViewId="0">
      <selection activeCell="A2" sqref="A2"/>
    </sheetView>
  </sheetViews>
  <sheetFormatPr defaultRowHeight="15"/>
  <cols>
    <col min="1" max="1" width="60" customWidth="1"/>
    <col min="2" max="2" width="72.140625" customWidth="1"/>
    <col min="3" max="3" width="37" customWidth="1"/>
    <col min="4" max="4" width="16.85546875" customWidth="1"/>
    <col min="5" max="5" width="46.140625" customWidth="1"/>
    <col min="6" max="6" width="33" customWidth="1"/>
    <col min="7" max="7" width="114.28515625" customWidth="1"/>
    <col min="8" max="8" width="44.42578125" customWidth="1"/>
  </cols>
  <sheetData>
    <row r="1" spans="1:4" ht="18.75">
      <c r="A1" s="89" t="s">
        <v>495</v>
      </c>
      <c r="B1" s="89" t="s">
        <v>496</v>
      </c>
      <c r="C1" s="89" t="s">
        <v>497</v>
      </c>
      <c r="D1" s="89" t="s">
        <v>498</v>
      </c>
    </row>
    <row r="2" spans="1:4" ht="29.25" customHeight="1">
      <c r="A2" s="90" t="s">
        <v>510</v>
      </c>
      <c r="B2" s="90" t="s">
        <v>511</v>
      </c>
      <c r="C2" s="90" t="s">
        <v>501</v>
      </c>
      <c r="D2" s="90" t="s">
        <v>502</v>
      </c>
    </row>
    <row r="3" spans="1:4" ht="52.5" customHeight="1">
      <c r="A3" s="90" t="s">
        <v>512</v>
      </c>
      <c r="B3" s="90" t="s">
        <v>513</v>
      </c>
      <c r="C3" s="90" t="s">
        <v>522</v>
      </c>
      <c r="D3" s="90" t="s">
        <v>502</v>
      </c>
    </row>
    <row r="4" spans="1:4" ht="44.25" customHeight="1">
      <c r="A4" s="90" t="s">
        <v>514</v>
      </c>
      <c r="B4" s="90" t="s">
        <v>657</v>
      </c>
      <c r="C4" s="90" t="s">
        <v>501</v>
      </c>
      <c r="D4" s="90" t="s">
        <v>502</v>
      </c>
    </row>
    <row r="5" spans="1:4" ht="43.5" customHeight="1">
      <c r="A5" s="90" t="s">
        <v>655</v>
      </c>
      <c r="B5" s="90" t="s">
        <v>656</v>
      </c>
      <c r="C5" s="90" t="s">
        <v>503</v>
      </c>
      <c r="D5" s="90" t="s">
        <v>502</v>
      </c>
    </row>
    <row r="6" spans="1:4" ht="33.75" customHeight="1">
      <c r="A6" s="90" t="s">
        <v>515</v>
      </c>
      <c r="B6" s="90" t="s">
        <v>516</v>
      </c>
      <c r="C6" s="90" t="s">
        <v>503</v>
      </c>
      <c r="D6" s="90" t="s">
        <v>502</v>
      </c>
    </row>
    <row r="7" spans="1:4" ht="43.5" customHeight="1">
      <c r="A7" s="90" t="s">
        <v>517</v>
      </c>
      <c r="B7" s="90" t="s">
        <v>518</v>
      </c>
      <c r="C7" s="90" t="s">
        <v>503</v>
      </c>
      <c r="D7" s="90" t="s">
        <v>502</v>
      </c>
    </row>
    <row r="8" spans="1:4" ht="48.75" customHeight="1">
      <c r="A8" s="90" t="s">
        <v>505</v>
      </c>
      <c r="B8" s="90" t="s">
        <v>519</v>
      </c>
      <c r="C8" s="90" t="s">
        <v>503</v>
      </c>
      <c r="D8" s="90" t="s">
        <v>502</v>
      </c>
    </row>
    <row r="9" spans="1:4" ht="62.25" customHeight="1">
      <c r="A9" s="90" t="s">
        <v>523</v>
      </c>
      <c r="B9" s="90" t="s">
        <v>642</v>
      </c>
      <c r="C9" s="90" t="s">
        <v>524</v>
      </c>
      <c r="D9" s="90" t="s">
        <v>502</v>
      </c>
    </row>
    <row r="10" spans="1:4" ht="62.25" customHeight="1">
      <c r="A10" s="90" t="s">
        <v>731</v>
      </c>
      <c r="B10" s="90" t="s">
        <v>520</v>
      </c>
      <c r="C10" s="90" t="s">
        <v>525</v>
      </c>
      <c r="D10" s="90" t="s">
        <v>502</v>
      </c>
    </row>
  </sheetData>
  <pageMargins left="0.7" right="0.7" top="0.75" bottom="0.75" header="0.3" footer="0.3"/>
  <pageSetup paperSize="9" scale="3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T92"/>
  <sheetViews>
    <sheetView zoomScale="70" zoomScaleNormal="70" workbookViewId="0">
      <pane ySplit="1" topLeftCell="A3" activePane="bottomLeft" state="frozen"/>
      <selection activeCell="A15" sqref="A15"/>
      <selection pane="bottomLeft"/>
    </sheetView>
  </sheetViews>
  <sheetFormatPr defaultRowHeight="15"/>
  <cols>
    <col min="1" max="1" width="15.85546875" customWidth="1"/>
    <col min="2" max="2" width="12.85546875" style="10" customWidth="1"/>
    <col min="3" max="3" width="11.140625" style="10" customWidth="1"/>
    <col min="4" max="4" width="8.42578125" customWidth="1"/>
    <col min="5" max="5" width="5.140625" style="10" customWidth="1"/>
    <col min="6" max="6" width="6.140625" style="10" customWidth="1"/>
    <col min="7" max="10" width="3.7109375" customWidth="1"/>
    <col min="11" max="13" width="5.42578125" bestFit="1" customWidth="1"/>
    <col min="14" max="14" width="10" customWidth="1"/>
    <col min="15" max="15" width="3.7109375" customWidth="1"/>
    <col min="16" max="16" width="8.7109375" customWidth="1"/>
    <col min="17" max="17" width="6.85546875" bestFit="1" customWidth="1"/>
    <col min="18" max="26" width="3.7109375" style="10" customWidth="1"/>
    <col min="27" max="28" width="3.7109375" customWidth="1"/>
    <col min="29" max="29" width="5.140625" style="10" customWidth="1"/>
    <col min="30" max="38" width="3.7109375" customWidth="1"/>
    <col min="39" max="39" width="5.28515625" bestFit="1" customWidth="1"/>
    <col min="40" max="41" width="5.42578125" style="10" bestFit="1" customWidth="1"/>
    <col min="42" max="42" width="6.42578125" customWidth="1"/>
    <col min="43" max="43" width="6" customWidth="1"/>
    <col min="44" max="44" width="5.85546875" customWidth="1"/>
    <col min="45" max="45" width="5.28515625" customWidth="1"/>
    <col min="46" max="46" width="7.140625" customWidth="1"/>
  </cols>
  <sheetData>
    <row r="1" spans="1:46" s="36" customFormat="1" ht="281.25" customHeight="1">
      <c r="A1" s="88"/>
      <c r="B1" s="88" t="s">
        <v>653</v>
      </c>
      <c r="C1" s="88" t="s">
        <v>654</v>
      </c>
      <c r="D1" s="86" t="s">
        <v>39</v>
      </c>
      <c r="E1" s="87" t="s">
        <v>40</v>
      </c>
      <c r="F1" s="87" t="s">
        <v>41</v>
      </c>
      <c r="G1" s="86" t="s">
        <v>42</v>
      </c>
      <c r="H1" s="86" t="s">
        <v>43</v>
      </c>
      <c r="I1" s="86" t="s">
        <v>44</v>
      </c>
      <c r="J1" s="86" t="s">
        <v>45</v>
      </c>
      <c r="K1" s="86" t="s">
        <v>46</v>
      </c>
      <c r="L1" s="86" t="s">
        <v>47</v>
      </c>
      <c r="M1" s="86" t="s">
        <v>48</v>
      </c>
      <c r="N1" s="86" t="s">
        <v>49</v>
      </c>
      <c r="O1" s="86" t="s">
        <v>50</v>
      </c>
      <c r="P1" s="87" t="s">
        <v>51</v>
      </c>
      <c r="Q1" s="86" t="s">
        <v>52</v>
      </c>
      <c r="R1" s="86" t="s">
        <v>53</v>
      </c>
      <c r="S1" s="87" t="s">
        <v>54</v>
      </c>
      <c r="T1" s="86" t="s">
        <v>55</v>
      </c>
      <c r="U1" s="86" t="s">
        <v>56</v>
      </c>
      <c r="V1" s="87" t="s">
        <v>57</v>
      </c>
      <c r="W1" s="86" t="s">
        <v>58</v>
      </c>
      <c r="X1" s="86" t="s">
        <v>59</v>
      </c>
      <c r="Y1" s="86" t="s">
        <v>60</v>
      </c>
      <c r="Z1" s="87" t="s">
        <v>61</v>
      </c>
      <c r="AA1" s="87" t="s">
        <v>62</v>
      </c>
      <c r="AB1" s="87" t="s">
        <v>63</v>
      </c>
      <c r="AC1" s="87" t="s">
        <v>64</v>
      </c>
      <c r="AD1" s="87" t="s">
        <v>65</v>
      </c>
      <c r="AE1" s="87" t="s">
        <v>66</v>
      </c>
      <c r="AF1" s="87" t="s">
        <v>67</v>
      </c>
      <c r="AG1" s="87" t="s">
        <v>68</v>
      </c>
      <c r="AH1" s="87" t="s">
        <v>69</v>
      </c>
      <c r="AI1" s="87" t="s">
        <v>70</v>
      </c>
      <c r="AJ1" s="87" t="s">
        <v>71</v>
      </c>
      <c r="AK1" s="87" t="s">
        <v>72</v>
      </c>
      <c r="AL1" s="87" t="s">
        <v>73</v>
      </c>
      <c r="AM1" s="87" t="s">
        <v>74</v>
      </c>
      <c r="AN1" s="87" t="s">
        <v>75</v>
      </c>
      <c r="AO1" s="87" t="s">
        <v>76</v>
      </c>
      <c r="AP1" s="87" t="s">
        <v>77</v>
      </c>
      <c r="AQ1" s="87" t="s">
        <v>78</v>
      </c>
      <c r="AR1" s="87" t="s">
        <v>79</v>
      </c>
      <c r="AS1" s="87" t="s">
        <v>80</v>
      </c>
      <c r="AT1" s="87" t="s">
        <v>81</v>
      </c>
    </row>
    <row r="2" spans="1:46" s="36" customFormat="1" ht="31.5" hidden="1">
      <c r="A2" s="57" t="s">
        <v>90</v>
      </c>
      <c r="B2" s="57"/>
      <c r="C2" s="57"/>
      <c r="D2" s="58"/>
      <c r="E2" s="57"/>
      <c r="F2" s="57"/>
      <c r="G2" s="58"/>
      <c r="H2" s="58"/>
      <c r="I2" s="58"/>
      <c r="J2" s="58"/>
      <c r="K2" s="57" t="b">
        <v>1</v>
      </c>
      <c r="L2" s="57" t="b">
        <v>1</v>
      </c>
      <c r="M2" s="57" t="b">
        <v>1</v>
      </c>
      <c r="N2" s="57"/>
      <c r="O2" s="57"/>
      <c r="P2" s="57" t="b">
        <v>1</v>
      </c>
      <c r="Q2" s="57" t="b">
        <v>1</v>
      </c>
      <c r="R2" s="57"/>
      <c r="S2" s="57"/>
      <c r="T2" s="57"/>
      <c r="U2" s="57"/>
      <c r="V2" s="57"/>
      <c r="W2" s="57"/>
      <c r="X2" s="57"/>
      <c r="Y2" s="57"/>
      <c r="Z2" s="57" t="b">
        <v>1</v>
      </c>
      <c r="AA2" s="57"/>
      <c r="AB2" s="57"/>
      <c r="AC2" s="57"/>
      <c r="AD2" s="57"/>
      <c r="AE2" s="57"/>
      <c r="AF2" s="57"/>
      <c r="AG2" s="57"/>
      <c r="AH2" s="57"/>
      <c r="AI2" s="57"/>
      <c r="AJ2" s="57"/>
      <c r="AK2" s="57"/>
      <c r="AL2" s="57"/>
      <c r="AM2" s="57" t="b">
        <v>1</v>
      </c>
      <c r="AN2" s="57" t="b">
        <v>1</v>
      </c>
      <c r="AO2" s="57" t="b">
        <v>1</v>
      </c>
      <c r="AP2" s="84"/>
      <c r="AQ2" s="84"/>
      <c r="AR2" s="84"/>
      <c r="AS2" s="84"/>
      <c r="AT2" s="84"/>
    </row>
    <row r="3" spans="1:46" s="36" customFormat="1">
      <c r="A3" s="83" t="s">
        <v>93</v>
      </c>
      <c r="B3" s="125" t="b">
        <v>1</v>
      </c>
      <c r="C3" s="125" t="b">
        <v>0</v>
      </c>
      <c r="D3" s="118"/>
      <c r="E3" s="120"/>
      <c r="F3" s="120"/>
      <c r="G3" s="118" t="s">
        <v>82</v>
      </c>
      <c r="H3" s="118"/>
      <c r="I3" s="118"/>
      <c r="J3" s="118"/>
      <c r="K3" s="120"/>
      <c r="L3" s="120"/>
      <c r="M3" s="120"/>
      <c r="N3" s="120"/>
      <c r="O3" s="120"/>
      <c r="P3" s="120"/>
      <c r="Q3" s="120"/>
      <c r="R3" s="120"/>
      <c r="S3" s="120"/>
      <c r="T3" s="120"/>
      <c r="U3" s="120"/>
      <c r="V3" s="120"/>
      <c r="W3" s="120"/>
      <c r="X3" s="120"/>
      <c r="Y3" s="120"/>
      <c r="Z3" s="120"/>
      <c r="AA3" s="120"/>
      <c r="AB3" s="120"/>
      <c r="AC3" s="134"/>
      <c r="AD3" s="120"/>
      <c r="AE3" s="120"/>
      <c r="AF3" s="120"/>
      <c r="AG3" s="120"/>
      <c r="AH3" s="120"/>
      <c r="AI3" s="120"/>
      <c r="AJ3" s="120"/>
      <c r="AK3" s="120"/>
      <c r="AL3" s="120"/>
      <c r="AM3" s="120"/>
      <c r="AN3" s="120"/>
      <c r="AO3" s="131"/>
      <c r="AP3" s="120"/>
      <c r="AQ3" s="120"/>
      <c r="AR3" s="120"/>
      <c r="AS3" s="120"/>
      <c r="AT3" s="120"/>
    </row>
    <row r="4" spans="1:46" s="36" customFormat="1">
      <c r="A4" s="83" t="s">
        <v>180</v>
      </c>
      <c r="B4" s="125" t="b">
        <v>1</v>
      </c>
      <c r="C4" s="125" t="b">
        <v>0</v>
      </c>
      <c r="D4" s="118"/>
      <c r="E4" s="120"/>
      <c r="F4" s="120"/>
      <c r="G4" s="118" t="s">
        <v>82</v>
      </c>
      <c r="H4" s="118"/>
      <c r="I4" s="118"/>
      <c r="J4" s="118"/>
      <c r="K4" s="120"/>
      <c r="L4" s="120"/>
      <c r="M4" s="120"/>
      <c r="N4" s="120"/>
      <c r="O4" s="120"/>
      <c r="P4" s="120"/>
      <c r="Q4" s="120"/>
      <c r="R4" s="120"/>
      <c r="S4" s="120"/>
      <c r="T4" s="120"/>
      <c r="U4" s="120"/>
      <c r="V4" s="120"/>
      <c r="W4" s="120"/>
      <c r="X4" s="120"/>
      <c r="Y4" s="120"/>
      <c r="Z4" s="120"/>
      <c r="AA4" s="120"/>
      <c r="AB4" s="120"/>
      <c r="AC4" s="134"/>
      <c r="AD4" s="120"/>
      <c r="AE4" s="120"/>
      <c r="AF4" s="120"/>
      <c r="AG4" s="120"/>
      <c r="AH4" s="120"/>
      <c r="AI4" s="120"/>
      <c r="AJ4" s="120"/>
      <c r="AK4" s="120"/>
      <c r="AL4" s="120"/>
      <c r="AM4" s="120"/>
      <c r="AN4" s="120"/>
      <c r="AO4" s="131"/>
      <c r="AP4" s="120"/>
      <c r="AQ4" s="120"/>
      <c r="AR4" s="120"/>
      <c r="AS4" s="120"/>
      <c r="AT4" s="120"/>
    </row>
    <row r="5" spans="1:46" s="36" customFormat="1">
      <c r="A5" s="83" t="s">
        <v>181</v>
      </c>
      <c r="B5" s="125" t="b">
        <v>1</v>
      </c>
      <c r="C5" s="125" t="b">
        <v>0</v>
      </c>
      <c r="D5" s="118"/>
      <c r="E5" s="120"/>
      <c r="F5" s="120"/>
      <c r="G5" s="118"/>
      <c r="H5" s="118"/>
      <c r="I5" s="118"/>
      <c r="J5" s="118"/>
      <c r="K5" s="120"/>
      <c r="L5" s="120"/>
      <c r="M5" s="120"/>
      <c r="N5" s="120"/>
      <c r="O5" s="120"/>
      <c r="P5" s="120"/>
      <c r="Q5" s="120"/>
      <c r="R5" s="120"/>
      <c r="S5" s="120"/>
      <c r="T5" s="120"/>
      <c r="U5" s="120"/>
      <c r="V5" s="120"/>
      <c r="W5" s="120"/>
      <c r="X5" s="120"/>
      <c r="Y5" s="120"/>
      <c r="Z5" s="120"/>
      <c r="AA5" s="120"/>
      <c r="AB5" s="120"/>
      <c r="AC5" s="134"/>
      <c r="AD5" s="120"/>
      <c r="AE5" s="120"/>
      <c r="AF5" s="120"/>
      <c r="AG5" s="120"/>
      <c r="AH5" s="120"/>
      <c r="AI5" s="120"/>
      <c r="AJ5" s="120"/>
      <c r="AK5" s="120"/>
      <c r="AL5" s="120"/>
      <c r="AM5" s="120" t="s">
        <v>82</v>
      </c>
      <c r="AN5" s="120"/>
      <c r="AO5" s="131"/>
      <c r="AP5" s="120"/>
      <c r="AQ5" s="120"/>
      <c r="AR5" s="120"/>
      <c r="AS5" s="120"/>
      <c r="AT5" s="120"/>
    </row>
    <row r="6" spans="1:46" s="36" customFormat="1">
      <c r="A6" s="83" t="s">
        <v>208</v>
      </c>
      <c r="B6" s="125" t="b">
        <v>1</v>
      </c>
      <c r="C6" s="125" t="b">
        <v>0</v>
      </c>
      <c r="D6" s="118"/>
      <c r="E6" s="120"/>
      <c r="F6" s="120"/>
      <c r="G6" s="118"/>
      <c r="H6" s="118" t="s">
        <v>82</v>
      </c>
      <c r="I6" s="118" t="s">
        <v>82</v>
      </c>
      <c r="J6" s="118"/>
      <c r="K6" s="120"/>
      <c r="L6" s="120"/>
      <c r="M6" s="120"/>
      <c r="N6" s="120"/>
      <c r="O6" s="120" t="s">
        <v>82</v>
      </c>
      <c r="P6" s="120"/>
      <c r="Q6" s="120"/>
      <c r="R6" s="120"/>
      <c r="S6" s="120"/>
      <c r="T6" s="120"/>
      <c r="U6" s="120"/>
      <c r="V6" s="120"/>
      <c r="W6" s="120"/>
      <c r="X6" s="120"/>
      <c r="Y6" s="120"/>
      <c r="Z6" s="120"/>
      <c r="AA6" s="120"/>
      <c r="AB6" s="120"/>
      <c r="AC6" s="134"/>
      <c r="AD6" s="120"/>
      <c r="AE6" s="120"/>
      <c r="AF6" s="120"/>
      <c r="AG6" s="120"/>
      <c r="AH6" s="120"/>
      <c r="AI6" s="120"/>
      <c r="AJ6" s="120"/>
      <c r="AK6" s="120"/>
      <c r="AL6" s="120"/>
      <c r="AM6" s="120"/>
      <c r="AN6" s="120"/>
      <c r="AO6" s="131"/>
      <c r="AP6" s="120"/>
      <c r="AQ6" s="120"/>
      <c r="AR6" s="120"/>
      <c r="AS6" s="120"/>
      <c r="AT6" s="120"/>
    </row>
    <row r="7" spans="1:46" s="36" customFormat="1">
      <c r="A7" s="83" t="s">
        <v>491</v>
      </c>
      <c r="B7" s="125" t="b">
        <v>1</v>
      </c>
      <c r="C7" s="125" t="b">
        <v>0</v>
      </c>
      <c r="D7" s="118"/>
      <c r="E7" s="120"/>
      <c r="F7" s="120"/>
      <c r="G7" s="118"/>
      <c r="H7" s="118"/>
      <c r="I7" s="118" t="s">
        <v>82</v>
      </c>
      <c r="J7" s="118"/>
      <c r="K7" s="120"/>
      <c r="L7" s="120"/>
      <c r="M7" s="120"/>
      <c r="N7" s="120"/>
      <c r="O7" s="120"/>
      <c r="P7" s="120"/>
      <c r="Q7" s="120"/>
      <c r="R7" s="120"/>
      <c r="S7" s="120"/>
      <c r="T7" s="120"/>
      <c r="U7" s="120"/>
      <c r="V7" s="120"/>
      <c r="W7" s="120" t="s">
        <v>82</v>
      </c>
      <c r="X7" s="120" t="s">
        <v>82</v>
      </c>
      <c r="Y7" s="120" t="s">
        <v>82</v>
      </c>
      <c r="Z7" s="120"/>
      <c r="AA7" s="120"/>
      <c r="AB7" s="120"/>
      <c r="AC7" s="134"/>
      <c r="AD7" s="120"/>
      <c r="AE7" s="120"/>
      <c r="AF7" s="120" t="s">
        <v>82</v>
      </c>
      <c r="AG7" s="120" t="s">
        <v>82</v>
      </c>
      <c r="AH7" s="120" t="s">
        <v>82</v>
      </c>
      <c r="AI7" s="120" t="s">
        <v>82</v>
      </c>
      <c r="AJ7" s="120" t="s">
        <v>82</v>
      </c>
      <c r="AK7" s="120" t="s">
        <v>82</v>
      </c>
      <c r="AL7" s="120" t="s">
        <v>82</v>
      </c>
      <c r="AM7" s="120"/>
      <c r="AN7" s="120"/>
      <c r="AO7" s="131"/>
      <c r="AP7" s="120"/>
      <c r="AQ7" s="120"/>
      <c r="AR7" s="120"/>
      <c r="AS7" s="120"/>
      <c r="AT7" s="120"/>
    </row>
    <row r="8" spans="1:46" s="36" customFormat="1">
      <c r="A8" s="83" t="s">
        <v>492</v>
      </c>
      <c r="B8" s="125" t="b">
        <v>1</v>
      </c>
      <c r="C8" s="125" t="b">
        <v>0</v>
      </c>
      <c r="D8" s="118"/>
      <c r="E8" s="120"/>
      <c r="F8" s="120"/>
      <c r="G8" s="118"/>
      <c r="H8" s="118" t="s">
        <v>82</v>
      </c>
      <c r="I8" s="118" t="s">
        <v>82</v>
      </c>
      <c r="J8" s="118"/>
      <c r="K8" s="120"/>
      <c r="L8" s="120"/>
      <c r="M8" s="120"/>
      <c r="N8" s="120"/>
      <c r="O8" s="120" t="s">
        <v>82</v>
      </c>
      <c r="P8" s="120"/>
      <c r="Q8" s="120"/>
      <c r="R8" s="120"/>
      <c r="S8" s="120"/>
      <c r="T8" s="120"/>
      <c r="U8" s="120"/>
      <c r="V8" s="120"/>
      <c r="W8" s="120"/>
      <c r="X8" s="120"/>
      <c r="Y8" s="120"/>
      <c r="Z8" s="120"/>
      <c r="AA8" s="120"/>
      <c r="AB8" s="120"/>
      <c r="AC8" s="134"/>
      <c r="AD8" s="120"/>
      <c r="AE8" s="120"/>
      <c r="AF8" s="120"/>
      <c r="AG8" s="120"/>
      <c r="AH8" s="120"/>
      <c r="AI8" s="120"/>
      <c r="AJ8" s="120"/>
      <c r="AK8" s="120"/>
      <c r="AL8" s="120"/>
      <c r="AM8" s="120"/>
      <c r="AN8" s="120"/>
      <c r="AO8" s="131"/>
      <c r="AP8" s="120"/>
      <c r="AQ8" s="120"/>
      <c r="AR8" s="120"/>
      <c r="AS8" s="120"/>
      <c r="AT8" s="120"/>
    </row>
    <row r="9" spans="1:46">
      <c r="A9" s="83" t="s">
        <v>27</v>
      </c>
      <c r="B9" s="125" t="b">
        <v>1</v>
      </c>
      <c r="C9" s="125" t="b">
        <v>0</v>
      </c>
      <c r="D9" s="121" t="s">
        <v>82</v>
      </c>
      <c r="E9" s="122"/>
      <c r="F9" s="122"/>
      <c r="G9" s="121"/>
      <c r="H9" s="121" t="s">
        <v>82</v>
      </c>
      <c r="I9" s="121" t="s">
        <v>82</v>
      </c>
      <c r="J9" s="121"/>
      <c r="K9" s="121" t="s">
        <v>82</v>
      </c>
      <c r="L9" s="121"/>
      <c r="M9" s="121"/>
      <c r="N9" s="121"/>
      <c r="O9" s="121" t="s">
        <v>82</v>
      </c>
      <c r="P9" s="122"/>
      <c r="Q9" s="121" t="s">
        <v>82</v>
      </c>
      <c r="R9" s="122"/>
      <c r="S9" s="122"/>
      <c r="T9" s="122"/>
      <c r="U9" s="122"/>
      <c r="V9" s="122"/>
      <c r="W9" s="122" t="s">
        <v>82</v>
      </c>
      <c r="X9" s="122" t="s">
        <v>82</v>
      </c>
      <c r="Y9" s="122" t="s">
        <v>82</v>
      </c>
      <c r="Z9" s="122"/>
      <c r="AA9" s="122"/>
      <c r="AB9" s="122"/>
      <c r="AC9" s="122"/>
      <c r="AD9" s="121"/>
      <c r="AE9" s="121"/>
      <c r="AF9" s="121"/>
      <c r="AG9" s="121"/>
      <c r="AH9" s="121"/>
      <c r="AI9" s="121"/>
      <c r="AJ9" s="121"/>
      <c r="AK9" s="121"/>
      <c r="AL9" s="121"/>
      <c r="AM9" s="121"/>
      <c r="AN9" s="122"/>
      <c r="AO9" s="122"/>
      <c r="AP9" s="122"/>
      <c r="AQ9" s="122"/>
      <c r="AR9" s="122"/>
      <c r="AS9" s="122"/>
      <c r="AT9" s="122"/>
    </row>
    <row r="10" spans="1:46">
      <c r="A10" s="83" t="s">
        <v>32</v>
      </c>
      <c r="B10" s="125" t="b">
        <v>1</v>
      </c>
      <c r="C10" s="125" t="b">
        <v>0</v>
      </c>
      <c r="D10" s="121" t="s">
        <v>82</v>
      </c>
      <c r="E10" s="122"/>
      <c r="F10" s="122"/>
      <c r="G10" s="121"/>
      <c r="H10" s="121" t="s">
        <v>82</v>
      </c>
      <c r="I10" s="121" t="s">
        <v>82</v>
      </c>
      <c r="J10" s="121"/>
      <c r="K10" s="121" t="s">
        <v>82</v>
      </c>
      <c r="L10" s="121"/>
      <c r="M10" s="121"/>
      <c r="N10" s="121"/>
      <c r="O10" s="121" t="s">
        <v>82</v>
      </c>
      <c r="P10" s="122"/>
      <c r="Q10" s="121" t="s">
        <v>82</v>
      </c>
      <c r="R10" s="122"/>
      <c r="S10" s="122"/>
      <c r="T10" s="122"/>
      <c r="U10" s="122"/>
      <c r="V10" s="122"/>
      <c r="W10" s="122" t="s">
        <v>82</v>
      </c>
      <c r="X10" s="122" t="s">
        <v>82</v>
      </c>
      <c r="Y10" s="122" t="s">
        <v>82</v>
      </c>
      <c r="Z10" s="122"/>
      <c r="AA10" s="122"/>
      <c r="AB10" s="122"/>
      <c r="AC10" s="122"/>
      <c r="AD10" s="121"/>
      <c r="AE10" s="121"/>
      <c r="AF10" s="121"/>
      <c r="AG10" s="121"/>
      <c r="AH10" s="121"/>
      <c r="AI10" s="121"/>
      <c r="AJ10" s="121"/>
      <c r="AK10" s="121"/>
      <c r="AL10" s="121"/>
      <c r="AM10" s="121"/>
      <c r="AN10" s="122"/>
      <c r="AO10" s="122"/>
      <c r="AP10" s="122"/>
      <c r="AQ10" s="122"/>
      <c r="AR10" s="122"/>
      <c r="AS10" s="122"/>
      <c r="AT10" s="122"/>
    </row>
    <row r="11" spans="1:46">
      <c r="A11" s="83" t="s">
        <v>35</v>
      </c>
      <c r="B11" s="125" t="b">
        <v>1</v>
      </c>
      <c r="C11" s="125" t="b">
        <v>0</v>
      </c>
      <c r="D11" s="121" t="s">
        <v>82</v>
      </c>
      <c r="E11" s="122"/>
      <c r="F11" s="122"/>
      <c r="G11" s="121"/>
      <c r="H11" s="121" t="s">
        <v>82</v>
      </c>
      <c r="I11" s="121" t="s">
        <v>82</v>
      </c>
      <c r="J11" s="121"/>
      <c r="K11" s="121" t="s">
        <v>82</v>
      </c>
      <c r="L11" s="121"/>
      <c r="M11" s="121"/>
      <c r="N11" s="121"/>
      <c r="O11" s="121" t="s">
        <v>82</v>
      </c>
      <c r="P11" s="122"/>
      <c r="Q11" s="121" t="s">
        <v>82</v>
      </c>
      <c r="R11" s="122"/>
      <c r="S11" s="122"/>
      <c r="T11" s="122"/>
      <c r="U11" s="122"/>
      <c r="V11" s="122"/>
      <c r="W11" s="122" t="s">
        <v>82</v>
      </c>
      <c r="X11" s="122" t="s">
        <v>82</v>
      </c>
      <c r="Y11" s="122" t="s">
        <v>82</v>
      </c>
      <c r="Z11" s="122"/>
      <c r="AA11" s="122"/>
      <c r="AB11" s="122"/>
      <c r="AC11" s="122"/>
      <c r="AD11" s="121"/>
      <c r="AE11" s="121"/>
      <c r="AF11" s="121"/>
      <c r="AG11" s="121"/>
      <c r="AH11" s="121"/>
      <c r="AI11" s="121"/>
      <c r="AJ11" s="121"/>
      <c r="AK11" s="121"/>
      <c r="AL11" s="121"/>
      <c r="AM11" s="121"/>
      <c r="AN11" s="122"/>
      <c r="AO11" s="122"/>
      <c r="AP11" s="122"/>
      <c r="AQ11" s="122"/>
      <c r="AR11" s="122"/>
      <c r="AS11" s="122"/>
      <c r="AT11" s="122"/>
    </row>
    <row r="12" spans="1:46">
      <c r="A12" s="83" t="s">
        <v>37</v>
      </c>
      <c r="B12" s="125" t="b">
        <v>1</v>
      </c>
      <c r="C12" s="125" t="b">
        <v>0</v>
      </c>
      <c r="D12" s="121" t="s">
        <v>82</v>
      </c>
      <c r="E12" s="122"/>
      <c r="F12" s="122"/>
      <c r="G12" s="121"/>
      <c r="H12" s="121" t="s">
        <v>82</v>
      </c>
      <c r="I12" s="121" t="s">
        <v>82</v>
      </c>
      <c r="J12" s="121"/>
      <c r="K12" s="121" t="s">
        <v>82</v>
      </c>
      <c r="L12" s="121"/>
      <c r="M12" s="121"/>
      <c r="N12" s="121"/>
      <c r="O12" s="121" t="s">
        <v>82</v>
      </c>
      <c r="P12" s="122"/>
      <c r="Q12" s="121" t="s">
        <v>82</v>
      </c>
      <c r="R12" s="122"/>
      <c r="S12" s="122"/>
      <c r="T12" s="122"/>
      <c r="U12" s="122"/>
      <c r="V12" s="122"/>
      <c r="W12" s="122" t="s">
        <v>82</v>
      </c>
      <c r="X12" s="122" t="s">
        <v>82</v>
      </c>
      <c r="Y12" s="122" t="s">
        <v>82</v>
      </c>
      <c r="Z12" s="122"/>
      <c r="AA12" s="122"/>
      <c r="AB12" s="122"/>
      <c r="AC12" s="122"/>
      <c r="AD12" s="121"/>
      <c r="AE12" s="121"/>
      <c r="AF12" s="121"/>
      <c r="AG12" s="121"/>
      <c r="AH12" s="121"/>
      <c r="AI12" s="121"/>
      <c r="AJ12" s="121"/>
      <c r="AK12" s="121"/>
      <c r="AL12" s="121"/>
      <c r="AM12" s="121"/>
      <c r="AN12" s="122"/>
      <c r="AO12" s="122"/>
      <c r="AP12" s="122"/>
      <c r="AQ12" s="122"/>
      <c r="AR12" s="122"/>
      <c r="AS12" s="122"/>
      <c r="AT12" s="122"/>
    </row>
    <row r="13" spans="1:46">
      <c r="A13" s="91" t="s">
        <v>509</v>
      </c>
      <c r="B13" s="125" t="b">
        <v>1</v>
      </c>
      <c r="C13" s="125" t="b">
        <v>0</v>
      </c>
      <c r="D13" s="121" t="s">
        <v>82</v>
      </c>
      <c r="E13" s="122" t="s">
        <v>82</v>
      </c>
      <c r="F13" s="122" t="s">
        <v>82</v>
      </c>
      <c r="G13" s="121"/>
      <c r="H13" s="121" t="s">
        <v>82</v>
      </c>
      <c r="I13" s="121" t="s">
        <v>82</v>
      </c>
      <c r="J13" s="121"/>
      <c r="K13" s="121"/>
      <c r="L13" s="121"/>
      <c r="M13" s="121"/>
      <c r="N13" s="121"/>
      <c r="O13" s="121"/>
      <c r="P13" s="122"/>
      <c r="Q13" s="121"/>
      <c r="R13" s="122"/>
      <c r="S13" s="122"/>
      <c r="T13" s="122"/>
      <c r="U13" s="122"/>
      <c r="V13" s="122"/>
      <c r="W13" s="122"/>
      <c r="X13" s="122"/>
      <c r="Y13" s="122"/>
      <c r="Z13" s="122"/>
      <c r="AA13" s="122"/>
      <c r="AB13" s="122"/>
      <c r="AC13" s="122"/>
      <c r="AD13" s="121"/>
      <c r="AE13" s="121"/>
      <c r="AF13" s="121"/>
      <c r="AG13" s="121"/>
      <c r="AH13" s="121"/>
      <c r="AI13" s="121"/>
      <c r="AJ13" s="121"/>
      <c r="AK13" s="121"/>
      <c r="AL13" s="121"/>
      <c r="AM13" s="121"/>
      <c r="AN13" s="122"/>
      <c r="AO13" s="122"/>
      <c r="AP13" s="122"/>
      <c r="AQ13" s="122"/>
      <c r="AR13" s="122"/>
      <c r="AS13" s="122"/>
      <c r="AT13" s="122"/>
    </row>
    <row r="14" spans="1:46">
      <c r="A14" s="83" t="s">
        <v>91</v>
      </c>
      <c r="B14" s="125" t="b">
        <v>1</v>
      </c>
      <c r="C14" s="125" t="b">
        <v>0</v>
      </c>
      <c r="D14" s="121" t="s">
        <v>82</v>
      </c>
      <c r="E14" s="122"/>
      <c r="F14" s="122"/>
      <c r="G14" s="121" t="s">
        <v>82</v>
      </c>
      <c r="H14" s="121" t="s">
        <v>82</v>
      </c>
      <c r="I14" s="121" t="s">
        <v>82</v>
      </c>
      <c r="J14" s="121"/>
      <c r="K14" s="121"/>
      <c r="L14" s="121"/>
      <c r="M14" s="121"/>
      <c r="N14" s="121"/>
      <c r="O14" s="121"/>
      <c r="P14" s="122"/>
      <c r="Q14" s="121"/>
      <c r="R14" s="122"/>
      <c r="S14" s="122"/>
      <c r="T14" s="122"/>
      <c r="U14" s="122"/>
      <c r="V14" s="122"/>
      <c r="W14" s="122"/>
      <c r="X14" s="122"/>
      <c r="Y14" s="122"/>
      <c r="Z14" s="122"/>
      <c r="AA14" s="122"/>
      <c r="AB14" s="122"/>
      <c r="AC14" s="122"/>
      <c r="AD14" s="121"/>
      <c r="AE14" s="121"/>
      <c r="AF14" s="121"/>
      <c r="AG14" s="121"/>
      <c r="AH14" s="121"/>
      <c r="AI14" s="121"/>
      <c r="AJ14" s="121"/>
      <c r="AK14" s="121"/>
      <c r="AL14" s="121"/>
      <c r="AM14" s="121"/>
      <c r="AN14" s="122"/>
      <c r="AO14" s="122"/>
      <c r="AP14" s="122"/>
      <c r="AQ14" s="122"/>
      <c r="AR14" s="122"/>
      <c r="AS14" s="122"/>
      <c r="AT14" s="122"/>
    </row>
    <row r="15" spans="1:46">
      <c r="A15" s="83" t="s">
        <v>83</v>
      </c>
      <c r="B15" s="125" t="b">
        <v>1</v>
      </c>
      <c r="C15" s="125" t="b">
        <v>0</v>
      </c>
      <c r="D15" s="121" t="s">
        <v>82</v>
      </c>
      <c r="E15" s="122"/>
      <c r="F15" s="122"/>
      <c r="G15" s="121"/>
      <c r="H15" s="121" t="s">
        <v>82</v>
      </c>
      <c r="I15" s="121" t="s">
        <v>82</v>
      </c>
      <c r="J15" s="121" t="s">
        <v>82</v>
      </c>
      <c r="K15" s="121" t="s">
        <v>82</v>
      </c>
      <c r="L15" s="121"/>
      <c r="M15" s="121"/>
      <c r="N15" s="121"/>
      <c r="O15" s="121" t="s">
        <v>82</v>
      </c>
      <c r="P15" s="122"/>
      <c r="Q15" s="121"/>
      <c r="R15" s="122"/>
      <c r="S15" s="122"/>
      <c r="T15" s="122"/>
      <c r="U15" s="122"/>
      <c r="V15" s="122"/>
      <c r="W15" s="122"/>
      <c r="X15" s="122"/>
      <c r="Y15" s="122"/>
      <c r="Z15" s="122"/>
      <c r="AA15" s="122"/>
      <c r="AB15" s="122"/>
      <c r="AC15" s="122"/>
      <c r="AD15" s="121"/>
      <c r="AE15" s="121"/>
      <c r="AF15" s="121"/>
      <c r="AG15" s="121"/>
      <c r="AH15" s="121"/>
      <c r="AI15" s="121"/>
      <c r="AJ15" s="121"/>
      <c r="AK15" s="121"/>
      <c r="AL15" s="121"/>
      <c r="AM15" s="121"/>
      <c r="AN15" s="122"/>
      <c r="AO15" s="122"/>
      <c r="AP15" s="122"/>
      <c r="AQ15" s="122"/>
      <c r="AR15" s="122"/>
      <c r="AS15" s="122"/>
      <c r="AT15" s="122"/>
    </row>
    <row r="16" spans="1:46">
      <c r="A16" s="83" t="s">
        <v>85</v>
      </c>
      <c r="B16" s="125" t="b">
        <v>1</v>
      </c>
      <c r="C16" s="125" t="b">
        <v>0</v>
      </c>
      <c r="D16" s="121" t="s">
        <v>82</v>
      </c>
      <c r="E16" s="122"/>
      <c r="F16" s="122"/>
      <c r="G16" s="121"/>
      <c r="H16" s="121" t="s">
        <v>82</v>
      </c>
      <c r="I16" s="121" t="s">
        <v>82</v>
      </c>
      <c r="J16" s="121" t="s">
        <v>82</v>
      </c>
      <c r="K16" s="121" t="s">
        <v>82</v>
      </c>
      <c r="L16" s="121"/>
      <c r="M16" s="121"/>
      <c r="N16" s="121"/>
      <c r="O16" s="121" t="s">
        <v>82</v>
      </c>
      <c r="P16" s="122"/>
      <c r="Q16" s="121"/>
      <c r="R16" s="122"/>
      <c r="S16" s="122"/>
      <c r="T16" s="122"/>
      <c r="U16" s="122"/>
      <c r="V16" s="122"/>
      <c r="W16" s="122"/>
      <c r="X16" s="122"/>
      <c r="Y16" s="122"/>
      <c r="Z16" s="122"/>
      <c r="AA16" s="122"/>
      <c r="AB16" s="122"/>
      <c r="AC16" s="122"/>
      <c r="AD16" s="121"/>
      <c r="AE16" s="121"/>
      <c r="AF16" s="121"/>
      <c r="AG16" s="121"/>
      <c r="AH16" s="121"/>
      <c r="AI16" s="121"/>
      <c r="AJ16" s="121"/>
      <c r="AK16" s="121"/>
      <c r="AL16" s="121"/>
      <c r="AM16" s="121"/>
      <c r="AN16" s="122"/>
      <c r="AO16" s="122"/>
      <c r="AP16" s="122"/>
      <c r="AQ16" s="122"/>
      <c r="AR16" s="122"/>
      <c r="AS16" s="122"/>
      <c r="AT16" s="122"/>
    </row>
    <row r="17" spans="1:46" ht="45">
      <c r="A17" s="83" t="s">
        <v>86</v>
      </c>
      <c r="B17" s="125" t="b">
        <v>1</v>
      </c>
      <c r="C17" s="126" t="s">
        <v>767</v>
      </c>
      <c r="D17" s="121" t="s">
        <v>82</v>
      </c>
      <c r="E17" s="122"/>
      <c r="F17" s="122"/>
      <c r="G17" s="121"/>
      <c r="H17" s="121" t="s">
        <v>82</v>
      </c>
      <c r="I17" s="121" t="s">
        <v>82</v>
      </c>
      <c r="J17" s="121" t="s">
        <v>82</v>
      </c>
      <c r="K17" s="121" t="s">
        <v>82</v>
      </c>
      <c r="L17" s="121"/>
      <c r="M17" s="121"/>
      <c r="N17" s="121"/>
      <c r="O17" s="121" t="s">
        <v>82</v>
      </c>
      <c r="P17" s="122"/>
      <c r="Q17" s="121"/>
      <c r="R17" s="122"/>
      <c r="S17" s="122"/>
      <c r="T17" s="122"/>
      <c r="U17" s="122"/>
      <c r="V17" s="122"/>
      <c r="W17" s="122"/>
      <c r="X17" s="122"/>
      <c r="Y17" s="122"/>
      <c r="Z17" s="122"/>
      <c r="AA17" s="122"/>
      <c r="AB17" s="122"/>
      <c r="AC17" s="122"/>
      <c r="AD17" s="121"/>
      <c r="AE17" s="121"/>
      <c r="AF17" s="121"/>
      <c r="AG17" s="121"/>
      <c r="AH17" s="121"/>
      <c r="AI17" s="121"/>
      <c r="AJ17" s="121"/>
      <c r="AK17" s="121"/>
      <c r="AL17" s="121"/>
      <c r="AM17" s="121"/>
      <c r="AN17" s="122"/>
      <c r="AO17" s="122"/>
      <c r="AP17" s="122"/>
      <c r="AQ17" s="122"/>
      <c r="AR17" s="122"/>
      <c r="AS17" s="122"/>
      <c r="AT17" s="122"/>
    </row>
    <row r="18" spans="1:46">
      <c r="A18" s="83" t="s">
        <v>169</v>
      </c>
      <c r="B18" s="125" t="b">
        <v>1</v>
      </c>
      <c r="C18" s="125" t="b">
        <v>0</v>
      </c>
      <c r="D18" s="121"/>
      <c r="E18" s="122"/>
      <c r="F18" s="122"/>
      <c r="G18" s="121"/>
      <c r="H18" s="121" t="s">
        <v>82</v>
      </c>
      <c r="I18" s="121" t="s">
        <v>82</v>
      </c>
      <c r="J18" s="121"/>
      <c r="K18" s="121"/>
      <c r="L18" s="121"/>
      <c r="M18" s="121"/>
      <c r="N18" s="121"/>
      <c r="O18" s="121" t="s">
        <v>82</v>
      </c>
      <c r="P18" s="122"/>
      <c r="Q18" s="121"/>
      <c r="R18" s="122"/>
      <c r="S18" s="122"/>
      <c r="T18" s="122"/>
      <c r="U18" s="122"/>
      <c r="V18" s="122"/>
      <c r="W18" s="122"/>
      <c r="X18" s="122"/>
      <c r="Y18" s="122"/>
      <c r="Z18" s="122"/>
      <c r="AA18" s="122"/>
      <c r="AB18" s="122"/>
      <c r="AC18" s="122"/>
      <c r="AD18" s="121" t="s">
        <v>82</v>
      </c>
      <c r="AE18" s="121"/>
      <c r="AF18" s="121"/>
      <c r="AG18" s="121"/>
      <c r="AH18" s="121"/>
      <c r="AI18" s="121"/>
      <c r="AJ18" s="121"/>
      <c r="AK18" s="121"/>
      <c r="AL18" s="121"/>
      <c r="AM18" s="121"/>
      <c r="AN18" s="122"/>
      <c r="AO18" s="122"/>
      <c r="AP18" s="122"/>
      <c r="AQ18" s="122"/>
      <c r="AR18" s="122"/>
      <c r="AS18" s="122"/>
      <c r="AT18" s="122"/>
    </row>
    <row r="19" spans="1:46" s="93" customFormat="1">
      <c r="A19" s="132" t="s">
        <v>671</v>
      </c>
      <c r="B19" s="133" t="b">
        <v>0</v>
      </c>
      <c r="C19" s="133" t="b">
        <v>0</v>
      </c>
      <c r="D19" s="121"/>
      <c r="E19" s="122"/>
      <c r="F19" s="122"/>
      <c r="G19" s="121"/>
      <c r="H19" s="121"/>
      <c r="I19" s="121"/>
      <c r="J19" s="121"/>
      <c r="K19" s="121" t="s">
        <v>82</v>
      </c>
      <c r="L19" s="121"/>
      <c r="M19" s="121"/>
      <c r="N19" s="121"/>
      <c r="O19" s="121"/>
      <c r="P19" s="122"/>
      <c r="Q19" s="121"/>
      <c r="R19" s="122"/>
      <c r="S19" s="122"/>
      <c r="T19" s="122"/>
      <c r="U19" s="122"/>
      <c r="V19" s="122"/>
      <c r="W19" s="122"/>
      <c r="X19" s="122"/>
      <c r="Y19" s="122"/>
      <c r="Z19" s="122"/>
      <c r="AA19" s="122"/>
      <c r="AB19" s="122"/>
      <c r="AC19" s="122"/>
      <c r="AD19" s="121"/>
      <c r="AE19" s="121"/>
      <c r="AF19" s="121"/>
      <c r="AG19" s="121"/>
      <c r="AH19" s="121"/>
      <c r="AI19" s="121"/>
      <c r="AJ19" s="121"/>
      <c r="AK19" s="121"/>
      <c r="AL19" s="121"/>
      <c r="AM19" s="121"/>
      <c r="AN19" s="122"/>
      <c r="AO19" s="122"/>
      <c r="AP19" s="122"/>
      <c r="AQ19" s="122"/>
      <c r="AR19" s="122"/>
      <c r="AS19" s="122"/>
      <c r="AT19" s="122"/>
    </row>
    <row r="20" spans="1:46" s="10" customFormat="1">
      <c r="A20" s="133" t="s">
        <v>661</v>
      </c>
      <c r="B20" s="133" t="b">
        <v>0</v>
      </c>
      <c r="C20" s="133" t="b">
        <v>0</v>
      </c>
      <c r="D20" s="122"/>
      <c r="E20" s="122"/>
      <c r="F20" s="122"/>
      <c r="G20" s="122"/>
      <c r="H20" s="122"/>
      <c r="I20" s="122"/>
      <c r="J20" s="122"/>
      <c r="K20" s="122"/>
      <c r="L20" s="122" t="s">
        <v>82</v>
      </c>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row>
    <row r="21" spans="1:46" s="10" customFormat="1">
      <c r="A21" s="133" t="s">
        <v>662</v>
      </c>
      <c r="B21" s="133" t="b">
        <v>0</v>
      </c>
      <c r="C21" s="133" t="b">
        <v>0</v>
      </c>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t="s">
        <v>82</v>
      </c>
      <c r="AE21" s="122"/>
      <c r="AF21" s="122"/>
      <c r="AG21" s="122"/>
      <c r="AH21" s="122"/>
      <c r="AI21" s="122"/>
      <c r="AJ21" s="122"/>
      <c r="AK21" s="122"/>
      <c r="AL21" s="122"/>
      <c r="AM21" s="122"/>
      <c r="AN21" s="122"/>
      <c r="AO21" s="122"/>
      <c r="AP21" s="122"/>
      <c r="AQ21" s="122"/>
      <c r="AR21" s="122"/>
      <c r="AS21" s="122"/>
      <c r="AT21" s="122"/>
    </row>
    <row r="22" spans="1:46" s="10" customFormat="1">
      <c r="A22" s="135" t="s">
        <v>672</v>
      </c>
      <c r="B22" s="135" t="b">
        <v>0</v>
      </c>
      <c r="C22" s="135" t="b">
        <v>0</v>
      </c>
      <c r="D22" s="122"/>
      <c r="E22" s="122"/>
      <c r="F22" s="122"/>
      <c r="G22" s="122"/>
      <c r="H22" s="122"/>
      <c r="I22" s="122"/>
      <c r="J22" s="122"/>
      <c r="K22" s="122"/>
      <c r="L22" s="122"/>
      <c r="M22" s="122"/>
      <c r="N22" s="122"/>
      <c r="O22" s="122"/>
      <c r="P22" s="122"/>
      <c r="Q22" s="122" t="s">
        <v>82</v>
      </c>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row>
    <row r="23" spans="1:46" s="10" customFormat="1">
      <c r="A23" s="135" t="s">
        <v>673</v>
      </c>
      <c r="B23" s="135" t="b">
        <v>0</v>
      </c>
      <c r="C23" s="135" t="b">
        <v>0</v>
      </c>
      <c r="D23" s="122"/>
      <c r="E23" s="122"/>
      <c r="F23" s="122"/>
      <c r="G23" s="122"/>
      <c r="H23" s="122"/>
      <c r="I23" s="122"/>
      <c r="J23" s="122"/>
      <c r="K23" s="122"/>
      <c r="L23" s="122"/>
      <c r="M23" s="122"/>
      <c r="N23" s="122"/>
      <c r="O23" s="122"/>
      <c r="P23" s="122"/>
      <c r="Q23" s="122"/>
      <c r="R23" s="122"/>
      <c r="S23" s="122"/>
      <c r="T23" s="122"/>
      <c r="U23" s="122"/>
      <c r="V23" s="122"/>
      <c r="W23" s="122"/>
      <c r="X23" s="122" t="s">
        <v>82</v>
      </c>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row>
    <row r="24" spans="1:46">
      <c r="A24" s="83" t="s">
        <v>485</v>
      </c>
      <c r="B24" s="125" t="b">
        <v>1</v>
      </c>
      <c r="C24" s="125" t="b">
        <v>1</v>
      </c>
      <c r="D24" s="121"/>
      <c r="E24" s="122"/>
      <c r="F24" s="122"/>
      <c r="G24" s="121"/>
      <c r="H24" s="121"/>
      <c r="I24" s="121"/>
      <c r="J24" s="121"/>
      <c r="K24" s="121"/>
      <c r="L24" s="121" t="s">
        <v>82</v>
      </c>
      <c r="M24" s="121"/>
      <c r="N24" s="121" t="s">
        <v>82</v>
      </c>
      <c r="O24" s="121"/>
      <c r="P24" s="122"/>
      <c r="Q24" s="121" t="s">
        <v>82</v>
      </c>
      <c r="R24" s="122" t="s">
        <v>82</v>
      </c>
      <c r="S24" s="122"/>
      <c r="T24" s="122" t="s">
        <v>82</v>
      </c>
      <c r="U24" s="122"/>
      <c r="V24" s="122"/>
      <c r="W24" s="122"/>
      <c r="X24" s="122"/>
      <c r="Y24" s="122"/>
      <c r="Z24" s="122"/>
      <c r="AA24" s="122"/>
      <c r="AB24" s="122"/>
      <c r="AC24" s="122"/>
      <c r="AD24" s="121"/>
      <c r="AE24" s="121"/>
      <c r="AF24" s="121"/>
      <c r="AG24" s="121"/>
      <c r="AH24" s="121"/>
      <c r="AI24" s="121"/>
      <c r="AJ24" s="121"/>
      <c r="AK24" s="121"/>
      <c r="AL24" s="121"/>
      <c r="AM24" s="121"/>
      <c r="AN24" s="122"/>
      <c r="AO24" s="122"/>
      <c r="AP24" s="122"/>
      <c r="AQ24" s="122"/>
      <c r="AR24" s="122"/>
      <c r="AS24" s="122"/>
      <c r="AT24" s="122"/>
    </row>
    <row r="25" spans="1:46">
      <c r="A25" s="83" t="s">
        <v>486</v>
      </c>
      <c r="B25" s="125" t="b">
        <v>1</v>
      </c>
      <c r="C25" s="125" t="b">
        <v>1</v>
      </c>
      <c r="D25" s="121"/>
      <c r="E25" s="122"/>
      <c r="F25" s="122"/>
      <c r="G25" s="121"/>
      <c r="H25" s="121"/>
      <c r="I25" s="121"/>
      <c r="J25" s="121"/>
      <c r="K25" s="121"/>
      <c r="L25" s="121" t="s">
        <v>82</v>
      </c>
      <c r="M25" s="121"/>
      <c r="N25" s="121" t="s">
        <v>82</v>
      </c>
      <c r="O25" s="121"/>
      <c r="P25" s="122"/>
      <c r="Q25" s="121" t="s">
        <v>82</v>
      </c>
      <c r="R25" s="122" t="s">
        <v>82</v>
      </c>
      <c r="S25" s="122"/>
      <c r="T25" s="122"/>
      <c r="U25" s="122" t="s">
        <v>82</v>
      </c>
      <c r="V25" s="122"/>
      <c r="W25" s="122"/>
      <c r="X25" s="122"/>
      <c r="Y25" s="122"/>
      <c r="Z25" s="122"/>
      <c r="AA25" s="122"/>
      <c r="AB25" s="122"/>
      <c r="AC25" s="122"/>
      <c r="AD25" s="121"/>
      <c r="AE25" s="121"/>
      <c r="AF25" s="121"/>
      <c r="AG25" s="121"/>
      <c r="AH25" s="121"/>
      <c r="AI25" s="121"/>
      <c r="AJ25" s="121"/>
      <c r="AK25" s="121"/>
      <c r="AL25" s="121"/>
      <c r="AM25" s="121"/>
      <c r="AN25" s="122"/>
      <c r="AO25" s="122"/>
      <c r="AP25" s="122"/>
      <c r="AQ25" s="122"/>
      <c r="AR25" s="122"/>
      <c r="AS25" s="122"/>
      <c r="AT25" s="122"/>
    </row>
    <row r="26" spans="1:46">
      <c r="A26" s="83" t="s">
        <v>483</v>
      </c>
      <c r="B26" s="125" t="b">
        <v>1</v>
      </c>
      <c r="C26" s="125" t="b">
        <v>1</v>
      </c>
      <c r="D26" s="121"/>
      <c r="E26" s="122"/>
      <c r="F26" s="122"/>
      <c r="G26" s="121"/>
      <c r="H26" s="121"/>
      <c r="I26" s="121"/>
      <c r="J26" s="121"/>
      <c r="K26" s="121"/>
      <c r="L26" s="121" t="s">
        <v>82</v>
      </c>
      <c r="M26" s="121"/>
      <c r="N26" s="121" t="s">
        <v>82</v>
      </c>
      <c r="O26" s="121"/>
      <c r="P26" s="122"/>
      <c r="Q26" s="121" t="s">
        <v>82</v>
      </c>
      <c r="R26" s="122" t="s">
        <v>82</v>
      </c>
      <c r="S26" s="122"/>
      <c r="T26" s="122"/>
      <c r="U26" s="122" t="s">
        <v>82</v>
      </c>
      <c r="V26" s="122"/>
      <c r="W26" s="122"/>
      <c r="X26" s="122"/>
      <c r="Y26" s="122"/>
      <c r="Z26" s="122"/>
      <c r="AA26" s="122"/>
      <c r="AB26" s="122"/>
      <c r="AC26" s="122"/>
      <c r="AD26" s="121"/>
      <c r="AE26" s="121"/>
      <c r="AF26" s="121"/>
      <c r="AG26" s="121"/>
      <c r="AH26" s="121"/>
      <c r="AI26" s="121"/>
      <c r="AJ26" s="121"/>
      <c r="AK26" s="121"/>
      <c r="AL26" s="121"/>
      <c r="AM26" s="121"/>
      <c r="AN26" s="122"/>
      <c r="AO26" s="122"/>
      <c r="AP26" s="122"/>
      <c r="AQ26" s="122"/>
      <c r="AR26" s="122"/>
      <c r="AS26" s="122"/>
      <c r="AT26" s="122"/>
    </row>
    <row r="27" spans="1:46">
      <c r="A27" s="83" t="s">
        <v>487</v>
      </c>
      <c r="B27" s="125" t="b">
        <v>1</v>
      </c>
      <c r="C27" s="125" t="b">
        <v>1</v>
      </c>
      <c r="D27" s="121"/>
      <c r="E27" s="122"/>
      <c r="F27" s="122"/>
      <c r="G27" s="121"/>
      <c r="H27" s="121"/>
      <c r="I27" s="121"/>
      <c r="J27" s="121"/>
      <c r="K27" s="121"/>
      <c r="L27" s="121" t="s">
        <v>82</v>
      </c>
      <c r="M27" s="121"/>
      <c r="N27" s="121" t="s">
        <v>82</v>
      </c>
      <c r="O27" s="121"/>
      <c r="P27" s="122"/>
      <c r="Q27" s="121" t="s">
        <v>82</v>
      </c>
      <c r="R27" s="122" t="s">
        <v>82</v>
      </c>
      <c r="S27" s="122"/>
      <c r="T27" s="122" t="s">
        <v>82</v>
      </c>
      <c r="U27" s="122"/>
      <c r="V27" s="122"/>
      <c r="W27" s="122"/>
      <c r="X27" s="122"/>
      <c r="Y27" s="122"/>
      <c r="Z27" s="122"/>
      <c r="AA27" s="122"/>
      <c r="AB27" s="122"/>
      <c r="AC27" s="122"/>
      <c r="AD27" s="121"/>
      <c r="AE27" s="121"/>
      <c r="AF27" s="121"/>
      <c r="AG27" s="121"/>
      <c r="AH27" s="121"/>
      <c r="AI27" s="121"/>
      <c r="AJ27" s="121"/>
      <c r="AK27" s="121"/>
      <c r="AL27" s="121"/>
      <c r="AM27" s="121"/>
      <c r="AN27" s="122"/>
      <c r="AO27" s="122"/>
      <c r="AP27" s="122"/>
      <c r="AQ27" s="122"/>
      <c r="AR27" s="122"/>
      <c r="AS27" s="122"/>
      <c r="AT27" s="122"/>
    </row>
    <row r="28" spans="1:46">
      <c r="A28" s="83" t="s">
        <v>488</v>
      </c>
      <c r="B28" s="125" t="b">
        <v>1</v>
      </c>
      <c r="C28" s="125" t="b">
        <v>1</v>
      </c>
      <c r="D28" s="121"/>
      <c r="E28" s="122"/>
      <c r="F28" s="122"/>
      <c r="G28" s="121"/>
      <c r="H28" s="121"/>
      <c r="I28" s="121"/>
      <c r="J28" s="121"/>
      <c r="K28" s="121"/>
      <c r="L28" s="121" t="s">
        <v>82</v>
      </c>
      <c r="M28" s="121"/>
      <c r="N28" s="121" t="s">
        <v>82</v>
      </c>
      <c r="O28" s="121"/>
      <c r="P28" s="122"/>
      <c r="Q28" s="121" t="s">
        <v>82</v>
      </c>
      <c r="R28" s="122" t="s">
        <v>82</v>
      </c>
      <c r="S28" s="122"/>
      <c r="T28" s="122"/>
      <c r="U28" s="122" t="s">
        <v>82</v>
      </c>
      <c r="V28" s="122"/>
      <c r="W28" s="122"/>
      <c r="X28" s="122"/>
      <c r="Y28" s="122"/>
      <c r="Z28" s="122"/>
      <c r="AA28" s="122"/>
      <c r="AB28" s="122"/>
      <c r="AC28" s="122"/>
      <c r="AD28" s="121"/>
      <c r="AE28" s="121"/>
      <c r="AF28" s="121"/>
      <c r="AG28" s="121"/>
      <c r="AH28" s="121"/>
      <c r="AI28" s="121"/>
      <c r="AJ28" s="121"/>
      <c r="AK28" s="121"/>
      <c r="AL28" s="121"/>
      <c r="AM28" s="121"/>
      <c r="AN28" s="122"/>
      <c r="AO28" s="122"/>
      <c r="AP28" s="122"/>
      <c r="AQ28" s="122"/>
      <c r="AR28" s="122"/>
      <c r="AS28" s="122"/>
      <c r="AT28" s="122"/>
    </row>
    <row r="29" spans="1:46">
      <c r="A29" s="83" t="s">
        <v>489</v>
      </c>
      <c r="B29" s="125" t="b">
        <v>1</v>
      </c>
      <c r="C29" s="125" t="b">
        <v>1</v>
      </c>
      <c r="D29" s="121"/>
      <c r="E29" s="122"/>
      <c r="F29" s="122"/>
      <c r="G29" s="121"/>
      <c r="H29" s="121"/>
      <c r="I29" s="121"/>
      <c r="J29" s="121"/>
      <c r="K29" s="121"/>
      <c r="L29" s="121" t="s">
        <v>82</v>
      </c>
      <c r="M29" s="121"/>
      <c r="N29" s="121" t="s">
        <v>82</v>
      </c>
      <c r="O29" s="121"/>
      <c r="P29" s="122"/>
      <c r="Q29" s="121" t="s">
        <v>82</v>
      </c>
      <c r="R29" s="122" t="s">
        <v>82</v>
      </c>
      <c r="S29" s="122"/>
      <c r="T29" s="122"/>
      <c r="U29" s="122" t="s">
        <v>82</v>
      </c>
      <c r="V29" s="122"/>
      <c r="W29" s="122"/>
      <c r="X29" s="122"/>
      <c r="Y29" s="122"/>
      <c r="Z29" s="122"/>
      <c r="AA29" s="122"/>
      <c r="AB29" s="122"/>
      <c r="AC29" s="122"/>
      <c r="AD29" s="121"/>
      <c r="AE29" s="121"/>
      <c r="AF29" s="121"/>
      <c r="AG29" s="121"/>
      <c r="AH29" s="121"/>
      <c r="AI29" s="121"/>
      <c r="AJ29" s="121"/>
      <c r="AK29" s="121"/>
      <c r="AL29" s="121"/>
      <c r="AM29" s="121"/>
      <c r="AN29" s="122"/>
      <c r="AO29" s="122"/>
      <c r="AP29" s="122"/>
      <c r="AQ29" s="122"/>
      <c r="AR29" s="122"/>
      <c r="AS29" s="122"/>
      <c r="AT29" s="122"/>
    </row>
    <row r="30" spans="1:46">
      <c r="A30" s="83" t="s">
        <v>490</v>
      </c>
      <c r="B30" s="125" t="b">
        <v>1</v>
      </c>
      <c r="C30" s="125" t="b">
        <v>1</v>
      </c>
      <c r="D30" s="121"/>
      <c r="E30" s="122"/>
      <c r="F30" s="122"/>
      <c r="G30" s="121"/>
      <c r="H30" s="121"/>
      <c r="I30" s="121"/>
      <c r="J30" s="121"/>
      <c r="K30" s="121"/>
      <c r="L30" s="121" t="s">
        <v>82</v>
      </c>
      <c r="M30" s="121"/>
      <c r="N30" s="121" t="s">
        <v>82</v>
      </c>
      <c r="O30" s="121"/>
      <c r="P30" s="122"/>
      <c r="Q30" s="121" t="s">
        <v>82</v>
      </c>
      <c r="R30" s="122" t="s">
        <v>82</v>
      </c>
      <c r="S30" s="122"/>
      <c r="T30" s="122" t="s">
        <v>82</v>
      </c>
      <c r="U30" s="122"/>
      <c r="V30" s="122"/>
      <c r="W30" s="122"/>
      <c r="X30" s="122"/>
      <c r="Y30" s="122"/>
      <c r="Z30" s="122"/>
      <c r="AA30" s="122"/>
      <c r="AB30" s="122"/>
      <c r="AC30" s="122"/>
      <c r="AD30" s="121"/>
      <c r="AE30" s="121"/>
      <c r="AF30" s="121"/>
      <c r="AG30" s="121"/>
      <c r="AH30" s="121"/>
      <c r="AI30" s="121"/>
      <c r="AJ30" s="121"/>
      <c r="AK30" s="121"/>
      <c r="AL30" s="121"/>
      <c r="AM30" s="121"/>
      <c r="AN30" s="122"/>
      <c r="AO30" s="122"/>
      <c r="AP30" s="122"/>
      <c r="AQ30" s="122"/>
      <c r="AR30" s="122"/>
      <c r="AS30" s="122"/>
      <c r="AT30" s="122"/>
    </row>
    <row r="31" spans="1:46">
      <c r="A31" s="83" t="s">
        <v>493</v>
      </c>
      <c r="B31" s="125" t="b">
        <v>1</v>
      </c>
      <c r="C31" s="125" t="b">
        <v>1</v>
      </c>
      <c r="D31" s="121"/>
      <c r="E31" s="122"/>
      <c r="F31" s="122"/>
      <c r="G31" s="121"/>
      <c r="H31" s="121"/>
      <c r="I31" s="121"/>
      <c r="J31" s="121"/>
      <c r="K31" s="121"/>
      <c r="L31" s="121" t="s">
        <v>82</v>
      </c>
      <c r="M31" s="121"/>
      <c r="N31" s="121" t="s">
        <v>82</v>
      </c>
      <c r="O31" s="121"/>
      <c r="P31" s="122"/>
      <c r="Q31" s="121" t="s">
        <v>82</v>
      </c>
      <c r="R31" s="122" t="s">
        <v>82</v>
      </c>
      <c r="S31" s="122"/>
      <c r="T31" s="122"/>
      <c r="U31" s="122" t="s">
        <v>82</v>
      </c>
      <c r="V31" s="122"/>
      <c r="W31" s="122"/>
      <c r="X31" s="122"/>
      <c r="Y31" s="122"/>
      <c r="Z31" s="122"/>
      <c r="AA31" s="122"/>
      <c r="AB31" s="122"/>
      <c r="AC31" s="122"/>
      <c r="AD31" s="121"/>
      <c r="AE31" s="121"/>
      <c r="AF31" s="121"/>
      <c r="AG31" s="121"/>
      <c r="AH31" s="121"/>
      <c r="AI31" s="121"/>
      <c r="AJ31" s="121"/>
      <c r="AK31" s="121"/>
      <c r="AL31" s="121"/>
      <c r="AM31" s="121"/>
      <c r="AN31" s="122"/>
      <c r="AO31" s="122"/>
      <c r="AP31" s="122"/>
      <c r="AQ31" s="122"/>
      <c r="AR31" s="122"/>
      <c r="AS31" s="122"/>
      <c r="AT31" s="122"/>
    </row>
    <row r="32" spans="1:46" s="93" customFormat="1">
      <c r="A32" s="128" t="s">
        <v>641</v>
      </c>
      <c r="B32" s="128" t="b">
        <v>1</v>
      </c>
      <c r="C32" s="128" t="b">
        <v>1</v>
      </c>
      <c r="D32" s="122"/>
      <c r="E32" s="122"/>
      <c r="F32" s="122"/>
      <c r="G32" s="122"/>
      <c r="H32" s="122"/>
      <c r="I32" s="122"/>
      <c r="J32" s="122"/>
      <c r="K32" s="122"/>
      <c r="L32" s="122" t="s">
        <v>82</v>
      </c>
      <c r="M32" s="122" t="s">
        <v>82</v>
      </c>
      <c r="N32" s="122"/>
      <c r="O32" s="122"/>
      <c r="P32" s="122"/>
      <c r="Q32" s="122" t="s">
        <v>82</v>
      </c>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row>
    <row r="33" spans="1:72" s="93" customFormat="1">
      <c r="A33" s="128" t="s">
        <v>500</v>
      </c>
      <c r="B33" s="128" t="b">
        <v>1</v>
      </c>
      <c r="C33" s="128" t="b">
        <v>1</v>
      </c>
      <c r="D33" s="122"/>
      <c r="E33" s="122"/>
      <c r="F33" s="122"/>
      <c r="G33" s="122"/>
      <c r="H33" s="122"/>
      <c r="I33" s="122"/>
      <c r="J33" s="122"/>
      <c r="K33" s="122"/>
      <c r="L33" s="122" t="s">
        <v>82</v>
      </c>
      <c r="M33" s="122" t="s">
        <v>82</v>
      </c>
      <c r="N33" s="122"/>
      <c r="O33" s="122"/>
      <c r="P33" s="122"/>
      <c r="Q33" s="122" t="s">
        <v>82</v>
      </c>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row>
    <row r="34" spans="1:72" s="93" customFormat="1">
      <c r="A34" s="128" t="s">
        <v>521</v>
      </c>
      <c r="B34" s="128" t="b">
        <v>1</v>
      </c>
      <c r="C34" s="128" t="b">
        <v>1</v>
      </c>
      <c r="D34" s="122"/>
      <c r="E34" s="122"/>
      <c r="F34" s="122"/>
      <c r="G34" s="122"/>
      <c r="H34" s="122"/>
      <c r="I34" s="122"/>
      <c r="J34" s="122"/>
      <c r="K34" s="122"/>
      <c r="L34" s="122" t="s">
        <v>82</v>
      </c>
      <c r="M34" s="122" t="s">
        <v>82</v>
      </c>
      <c r="N34" s="122"/>
      <c r="O34" s="122"/>
      <c r="P34" s="122"/>
      <c r="Q34" s="122" t="s">
        <v>82</v>
      </c>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row>
    <row r="35" spans="1:72" s="93" customFormat="1">
      <c r="A35" s="141" t="s">
        <v>695</v>
      </c>
      <c r="B35" s="141" t="b">
        <v>1</v>
      </c>
      <c r="C35" s="141" t="b">
        <v>1</v>
      </c>
      <c r="D35" s="122"/>
      <c r="E35" s="122"/>
      <c r="F35" s="122"/>
      <c r="G35" s="122"/>
      <c r="H35" s="122"/>
      <c r="I35" s="122"/>
      <c r="J35" s="122"/>
      <c r="K35" s="122"/>
      <c r="L35" s="122"/>
      <c r="M35" s="122" t="s">
        <v>82</v>
      </c>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row>
    <row r="36" spans="1:72" s="93" customFormat="1">
      <c r="A36" s="141" t="s">
        <v>703</v>
      </c>
      <c r="B36" s="141" t="b">
        <v>1</v>
      </c>
      <c r="C36" s="141" t="b">
        <v>1</v>
      </c>
      <c r="D36" s="122"/>
      <c r="E36" s="122"/>
      <c r="F36" s="122"/>
      <c r="G36" s="122"/>
      <c r="H36" s="122"/>
      <c r="I36" s="122"/>
      <c r="J36" s="122"/>
      <c r="K36" s="122"/>
      <c r="L36" s="122"/>
      <c r="M36" s="122" t="s">
        <v>82</v>
      </c>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row>
    <row r="37" spans="1:72" s="93" customFormat="1">
      <c r="A37" s="143" t="s">
        <v>707</v>
      </c>
      <c r="B37" s="143" t="b">
        <v>1</v>
      </c>
      <c r="C37" s="143" t="b">
        <v>1</v>
      </c>
      <c r="D37" s="122"/>
      <c r="E37" s="122"/>
      <c r="F37" s="122"/>
      <c r="G37" s="122"/>
      <c r="H37" s="122"/>
      <c r="I37" s="122"/>
      <c r="J37" s="122"/>
      <c r="K37" s="122"/>
      <c r="L37" s="122"/>
      <c r="M37" s="122" t="s">
        <v>82</v>
      </c>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row>
    <row r="38" spans="1:72" s="93" customFormat="1">
      <c r="A38" s="147" t="s">
        <v>730</v>
      </c>
      <c r="B38" s="147" t="b">
        <v>1</v>
      </c>
      <c r="C38" s="147" t="b">
        <v>1</v>
      </c>
      <c r="D38" s="122"/>
      <c r="E38" s="122"/>
      <c r="F38" s="122"/>
      <c r="G38" s="122"/>
      <c r="H38" s="122"/>
      <c r="I38" s="122"/>
      <c r="J38" s="122"/>
      <c r="K38" s="122"/>
      <c r="L38" s="122"/>
      <c r="M38" s="122" t="s">
        <v>82</v>
      </c>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row>
    <row r="39" spans="1:72" s="93" customFormat="1">
      <c r="A39" s="128" t="s">
        <v>648</v>
      </c>
      <c r="B39" s="128" t="b">
        <v>1</v>
      </c>
      <c r="C39" s="128" t="b">
        <v>1</v>
      </c>
      <c r="D39" s="122"/>
      <c r="E39" s="122"/>
      <c r="F39" s="122"/>
      <c r="G39" s="122"/>
      <c r="H39" s="122"/>
      <c r="I39" s="122"/>
      <c r="J39" s="122"/>
      <c r="K39" s="122"/>
      <c r="L39" s="122"/>
      <c r="M39" s="122"/>
      <c r="N39" s="122"/>
      <c r="O39" s="122"/>
      <c r="P39" s="122"/>
      <c r="Q39" s="122"/>
      <c r="R39" s="122"/>
      <c r="S39" s="122" t="s">
        <v>82</v>
      </c>
      <c r="T39" s="122"/>
      <c r="U39" s="122"/>
      <c r="V39" s="122" t="s">
        <v>82</v>
      </c>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row>
    <row r="40" spans="1:72" s="93" customFormat="1">
      <c r="A40" s="128" t="s">
        <v>649</v>
      </c>
      <c r="B40" s="128" t="b">
        <v>1</v>
      </c>
      <c r="C40" s="128" t="b">
        <v>1</v>
      </c>
      <c r="D40" s="122"/>
      <c r="E40" s="122"/>
      <c r="F40" s="122"/>
      <c r="G40" s="122"/>
      <c r="H40" s="122"/>
      <c r="I40" s="122"/>
      <c r="J40" s="122"/>
      <c r="K40" s="122"/>
      <c r="L40" s="122"/>
      <c r="M40" s="122"/>
      <c r="N40" s="122"/>
      <c r="O40" s="122"/>
      <c r="P40" s="122" t="s">
        <v>82</v>
      </c>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row>
    <row r="41" spans="1:72">
      <c r="A41" s="83" t="s">
        <v>161</v>
      </c>
      <c r="B41" s="125" t="b">
        <v>1</v>
      </c>
      <c r="C41" s="125" t="b">
        <v>1</v>
      </c>
      <c r="D41" s="121"/>
      <c r="E41" s="122"/>
      <c r="F41" s="122"/>
      <c r="G41" s="121"/>
      <c r="H41" s="121"/>
      <c r="I41" s="121"/>
      <c r="J41" s="121"/>
      <c r="K41" s="121"/>
      <c r="L41" s="121"/>
      <c r="M41" s="121"/>
      <c r="N41" s="121"/>
      <c r="O41" s="121"/>
      <c r="P41" s="122"/>
      <c r="Q41" s="121"/>
      <c r="R41" s="122"/>
      <c r="S41" s="122"/>
      <c r="T41" s="122"/>
      <c r="U41" s="122"/>
      <c r="V41" s="122"/>
      <c r="W41" s="122"/>
      <c r="X41" s="122"/>
      <c r="Y41" s="122"/>
      <c r="Z41" s="122"/>
      <c r="AA41" s="122"/>
      <c r="AB41" s="122"/>
      <c r="AC41" s="122"/>
      <c r="AD41" s="121"/>
      <c r="AE41" s="121" t="s">
        <v>82</v>
      </c>
      <c r="AF41" s="121"/>
      <c r="AG41" s="121"/>
      <c r="AH41" s="121"/>
      <c r="AI41" s="121"/>
      <c r="AJ41" s="121"/>
      <c r="AK41" s="121" t="s">
        <v>82</v>
      </c>
      <c r="AL41" s="121"/>
      <c r="AM41" s="121"/>
      <c r="AN41" s="122"/>
      <c r="AO41" s="122"/>
      <c r="AP41" s="122"/>
      <c r="AQ41" s="122"/>
      <c r="AR41" s="122"/>
      <c r="AS41" s="122"/>
      <c r="AT41" s="122"/>
    </row>
    <row r="42" spans="1:72" s="93" customFormat="1">
      <c r="A42" s="119" t="s">
        <v>164</v>
      </c>
      <c r="B42" s="125" t="b">
        <v>0</v>
      </c>
      <c r="C42" s="125" t="s">
        <v>34</v>
      </c>
      <c r="D42" s="121"/>
      <c r="E42" s="122"/>
      <c r="F42" s="122"/>
      <c r="G42" s="121"/>
      <c r="H42" s="121"/>
      <c r="I42" s="121"/>
      <c r="J42" s="121"/>
      <c r="K42" s="121"/>
      <c r="L42" s="121"/>
      <c r="M42" s="121"/>
      <c r="N42" s="121"/>
      <c r="O42" s="121"/>
      <c r="P42" s="122"/>
      <c r="Q42" s="121"/>
      <c r="R42" s="122"/>
      <c r="S42" s="122"/>
      <c r="T42" s="122"/>
      <c r="U42" s="122"/>
      <c r="V42" s="122"/>
      <c r="W42" s="122"/>
      <c r="X42" s="122"/>
      <c r="Y42" s="122" t="s">
        <v>82</v>
      </c>
      <c r="Z42" s="122"/>
      <c r="AA42" s="122"/>
      <c r="AB42" s="122"/>
      <c r="AC42" s="122"/>
      <c r="AD42" s="121"/>
      <c r="AE42" s="121"/>
      <c r="AF42" s="121"/>
      <c r="AG42" s="121"/>
      <c r="AH42" s="121"/>
      <c r="AI42" s="121"/>
      <c r="AJ42" s="121"/>
      <c r="AK42" s="121"/>
      <c r="AL42" s="121"/>
      <c r="AM42" s="121"/>
      <c r="AN42" s="122"/>
      <c r="AO42" s="122"/>
      <c r="AP42" s="122"/>
      <c r="AQ42" s="122"/>
      <c r="AR42" s="122"/>
      <c r="AS42" s="122"/>
      <c r="AT42" s="122"/>
    </row>
    <row r="43" spans="1:72" s="93" customFormat="1">
      <c r="A43" s="119" t="s">
        <v>167</v>
      </c>
      <c r="B43" s="125" t="b">
        <v>0</v>
      </c>
      <c r="C43" s="125" t="s">
        <v>34</v>
      </c>
      <c r="D43" s="121"/>
      <c r="E43" s="122"/>
      <c r="F43" s="122"/>
      <c r="G43" s="121"/>
      <c r="H43" s="121"/>
      <c r="I43" s="121"/>
      <c r="J43" s="121"/>
      <c r="K43" s="121"/>
      <c r="L43" s="121"/>
      <c r="M43" s="121"/>
      <c r="N43" s="121"/>
      <c r="O43" s="121"/>
      <c r="P43" s="122"/>
      <c r="Q43" s="121"/>
      <c r="R43" s="122"/>
      <c r="S43" s="122"/>
      <c r="T43" s="122"/>
      <c r="U43" s="122"/>
      <c r="V43" s="122"/>
      <c r="W43" s="122"/>
      <c r="X43" s="122"/>
      <c r="Y43" s="122" t="s">
        <v>82</v>
      </c>
      <c r="Z43" s="122"/>
      <c r="AA43" s="122"/>
      <c r="AB43" s="122"/>
      <c r="AC43" s="122"/>
      <c r="AD43" s="121"/>
      <c r="AE43" s="121"/>
      <c r="AF43" s="121"/>
      <c r="AG43" s="121"/>
      <c r="AH43" s="121"/>
      <c r="AI43" s="121"/>
      <c r="AJ43" s="121"/>
      <c r="AK43" s="121"/>
      <c r="AL43" s="121"/>
      <c r="AM43" s="121"/>
      <c r="AN43" s="122"/>
      <c r="AO43" s="122"/>
      <c r="AP43" s="122"/>
      <c r="AQ43" s="122"/>
      <c r="AR43" s="122"/>
      <c r="AS43" s="122"/>
      <c r="AT43" s="122"/>
    </row>
    <row r="44" spans="1:72">
      <c r="A44" s="83" t="s">
        <v>172</v>
      </c>
      <c r="B44" s="125" t="b">
        <v>1</v>
      </c>
      <c r="C44" s="125" t="b">
        <v>1</v>
      </c>
      <c r="D44" s="121"/>
      <c r="E44" s="122"/>
      <c r="F44" s="122"/>
      <c r="G44" s="121"/>
      <c r="H44" s="121"/>
      <c r="I44" s="121"/>
      <c r="J44" s="121"/>
      <c r="K44" s="121"/>
      <c r="L44" s="121"/>
      <c r="M44" s="121"/>
      <c r="N44" s="121"/>
      <c r="O44" s="121"/>
      <c r="P44" s="122"/>
      <c r="Q44" s="121"/>
      <c r="R44" s="122"/>
      <c r="S44" s="122"/>
      <c r="T44" s="122"/>
      <c r="U44" s="122"/>
      <c r="V44" s="122"/>
      <c r="W44" s="122"/>
      <c r="X44" s="122"/>
      <c r="Y44" s="122"/>
      <c r="Z44" s="122"/>
      <c r="AA44" s="122"/>
      <c r="AB44" s="122"/>
      <c r="AC44" s="122"/>
      <c r="AD44" s="121"/>
      <c r="AE44" s="121"/>
      <c r="AF44" s="121"/>
      <c r="AG44" s="121"/>
      <c r="AH44" s="121"/>
      <c r="AI44" s="121"/>
      <c r="AJ44" s="121"/>
      <c r="AK44" s="121"/>
      <c r="AL44" s="121" t="s">
        <v>82</v>
      </c>
      <c r="AM44" s="121"/>
      <c r="AN44" s="122"/>
      <c r="AO44" s="122"/>
      <c r="AP44" s="122"/>
      <c r="AQ44" s="122"/>
      <c r="AR44" s="122"/>
      <c r="AS44" s="122"/>
      <c r="AT44" s="122"/>
    </row>
    <row r="45" spans="1:72" hidden="1">
      <c r="A45" s="40" t="s">
        <v>164</v>
      </c>
      <c r="B45" s="125" t="b">
        <v>1</v>
      </c>
      <c r="C45" s="125" t="b">
        <v>1</v>
      </c>
      <c r="D45" s="121"/>
      <c r="E45" s="122"/>
      <c r="F45" s="122"/>
      <c r="G45" s="121"/>
      <c r="H45" s="121"/>
      <c r="I45" s="121"/>
      <c r="J45" s="121"/>
      <c r="K45" s="121"/>
      <c r="L45" s="121"/>
      <c r="M45" s="121"/>
      <c r="N45" s="121"/>
      <c r="O45" s="121"/>
      <c r="P45" s="122"/>
      <c r="Q45" s="121"/>
      <c r="R45" s="122"/>
      <c r="S45" s="122"/>
      <c r="T45" s="122"/>
      <c r="U45" s="122"/>
      <c r="V45" s="122"/>
      <c r="W45" s="122"/>
      <c r="X45" s="122"/>
      <c r="Y45" s="122"/>
      <c r="Z45" s="122" t="s">
        <v>82</v>
      </c>
      <c r="AA45" s="122"/>
      <c r="AB45" s="122"/>
      <c r="AC45" s="122"/>
      <c r="AD45" s="121"/>
      <c r="AE45" s="121"/>
      <c r="AF45" s="121"/>
      <c r="AG45" s="121"/>
      <c r="AH45" s="121"/>
      <c r="AI45" s="121"/>
      <c r="AJ45" s="121"/>
      <c r="AK45" s="121"/>
      <c r="AL45" s="121"/>
      <c r="AM45" s="121"/>
      <c r="AN45" s="122"/>
      <c r="AO45" s="122"/>
      <c r="AP45" s="122"/>
      <c r="AQ45" s="122"/>
      <c r="AR45" s="122"/>
      <c r="AS45" s="122"/>
      <c r="AT45" s="122"/>
    </row>
    <row r="46" spans="1:72" hidden="1">
      <c r="A46" s="77" t="s">
        <v>167</v>
      </c>
      <c r="B46" s="125" t="b">
        <v>1</v>
      </c>
      <c r="C46" s="125" t="b">
        <v>1</v>
      </c>
      <c r="D46" s="123"/>
      <c r="E46" s="124"/>
      <c r="F46" s="124"/>
      <c r="G46" s="123"/>
      <c r="H46" s="123"/>
      <c r="I46" s="123"/>
      <c r="J46" s="123"/>
      <c r="K46" s="123"/>
      <c r="L46" s="123"/>
      <c r="M46" s="123"/>
      <c r="N46" s="123"/>
      <c r="O46" s="123"/>
      <c r="P46" s="124"/>
      <c r="Q46" s="123"/>
      <c r="R46" s="124"/>
      <c r="S46" s="124"/>
      <c r="T46" s="124"/>
      <c r="U46" s="124"/>
      <c r="V46" s="124"/>
      <c r="W46" s="124"/>
      <c r="X46" s="124"/>
      <c r="Y46" s="124"/>
      <c r="Z46" s="124"/>
      <c r="AA46" s="124" t="s">
        <v>82</v>
      </c>
      <c r="AB46" s="124" t="s">
        <v>82</v>
      </c>
      <c r="AC46" s="124"/>
      <c r="AD46" s="123"/>
      <c r="AE46" s="123"/>
      <c r="AF46" s="123"/>
      <c r="AG46" s="123"/>
      <c r="AH46" s="123"/>
      <c r="AI46" s="123"/>
      <c r="AJ46" s="123"/>
      <c r="AK46" s="123"/>
      <c r="AL46" s="123"/>
      <c r="AM46" s="123"/>
      <c r="AN46" s="124"/>
      <c r="AO46" s="124"/>
      <c r="AP46" s="124"/>
      <c r="AQ46" s="124"/>
      <c r="AR46" s="124"/>
      <c r="AS46" s="124"/>
      <c r="AT46" s="124"/>
    </row>
    <row r="47" spans="1:72" s="94" customFormat="1">
      <c r="A47" s="116" t="s">
        <v>182</v>
      </c>
      <c r="B47" s="125" t="b">
        <v>1</v>
      </c>
      <c r="C47" s="125" t="b">
        <v>1</v>
      </c>
      <c r="D47" s="121"/>
      <c r="E47" s="122"/>
      <c r="F47" s="122"/>
      <c r="G47" s="121"/>
      <c r="H47" s="121"/>
      <c r="I47" s="121"/>
      <c r="J47" s="121"/>
      <c r="K47" s="121"/>
      <c r="L47" s="121"/>
      <c r="M47" s="121"/>
      <c r="N47" s="121"/>
      <c r="O47" s="121"/>
      <c r="P47" s="122"/>
      <c r="Q47" s="121"/>
      <c r="R47" s="122"/>
      <c r="S47" s="122"/>
      <c r="T47" s="122"/>
      <c r="U47" s="122"/>
      <c r="V47" s="122"/>
      <c r="W47" s="122"/>
      <c r="X47" s="122"/>
      <c r="Y47" s="122"/>
      <c r="Z47" s="122"/>
      <c r="AA47" s="122"/>
      <c r="AB47" s="122"/>
      <c r="AC47" s="122"/>
      <c r="AD47" s="121"/>
      <c r="AE47" s="121"/>
      <c r="AF47" s="121"/>
      <c r="AG47" s="121"/>
      <c r="AH47" s="121"/>
      <c r="AI47" s="121"/>
      <c r="AJ47" s="121"/>
      <c r="AK47" s="121"/>
      <c r="AL47" s="121" t="s">
        <v>82</v>
      </c>
      <c r="AM47" s="121"/>
      <c r="AN47" s="122"/>
      <c r="AO47" s="122"/>
      <c r="AP47" s="122"/>
      <c r="AQ47" s="122"/>
      <c r="AR47" s="122"/>
      <c r="AS47" s="122"/>
      <c r="AT47" s="122"/>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row>
    <row r="48" spans="1:72" s="46" customFormat="1">
      <c r="A48" s="130" t="s">
        <v>668</v>
      </c>
      <c r="B48" s="129" t="s">
        <v>665</v>
      </c>
      <c r="C48" s="129" t="b">
        <v>0</v>
      </c>
      <c r="D48" s="123"/>
      <c r="E48" s="124"/>
      <c r="F48" s="124"/>
      <c r="G48" s="123"/>
      <c r="H48" s="123"/>
      <c r="I48" s="123"/>
      <c r="J48" s="123"/>
      <c r="K48" s="123"/>
      <c r="L48" s="123"/>
      <c r="M48" s="123"/>
      <c r="N48" s="123"/>
      <c r="O48" s="123"/>
      <c r="P48" s="124"/>
      <c r="Q48" s="123"/>
      <c r="R48" s="124"/>
      <c r="S48" s="124"/>
      <c r="T48" s="124"/>
      <c r="U48" s="124"/>
      <c r="V48" s="124"/>
      <c r="W48" s="124"/>
      <c r="X48" s="124"/>
      <c r="Y48" s="124"/>
      <c r="Z48" s="124"/>
      <c r="AA48" s="124"/>
      <c r="AB48" s="124"/>
      <c r="AC48" s="124" t="s">
        <v>82</v>
      </c>
      <c r="AD48" s="123"/>
      <c r="AE48" s="123"/>
      <c r="AF48" s="123"/>
      <c r="AG48" s="123"/>
      <c r="AH48" s="123"/>
      <c r="AI48" s="123"/>
      <c r="AJ48" s="123"/>
      <c r="AK48" s="123"/>
      <c r="AL48" s="123"/>
      <c r="AM48" s="123"/>
      <c r="AN48" s="124"/>
      <c r="AO48" s="124"/>
      <c r="AP48" s="124"/>
      <c r="AQ48" s="124"/>
      <c r="AR48" s="124"/>
      <c r="AS48" s="124"/>
      <c r="AT48" s="124"/>
    </row>
    <row r="49" spans="1:72" s="46" customFormat="1">
      <c r="A49" s="130" t="s">
        <v>669</v>
      </c>
      <c r="B49" s="129" t="s">
        <v>665</v>
      </c>
      <c r="C49" s="129" t="b">
        <v>0</v>
      </c>
      <c r="D49" s="123"/>
      <c r="E49" s="124"/>
      <c r="F49" s="124"/>
      <c r="G49" s="123"/>
      <c r="H49" s="123"/>
      <c r="I49" s="123"/>
      <c r="J49" s="123"/>
      <c r="K49" s="123"/>
      <c r="L49" s="123"/>
      <c r="M49" s="123"/>
      <c r="N49" s="123"/>
      <c r="O49" s="123"/>
      <c r="P49" s="124"/>
      <c r="Q49" s="123"/>
      <c r="R49" s="124"/>
      <c r="S49" s="124"/>
      <c r="T49" s="124"/>
      <c r="U49" s="124"/>
      <c r="V49" s="124"/>
      <c r="W49" s="124"/>
      <c r="X49" s="124"/>
      <c r="Y49" s="124"/>
      <c r="Z49" s="124"/>
      <c r="AA49" s="124"/>
      <c r="AB49" s="124"/>
      <c r="AC49" s="124" t="s">
        <v>82</v>
      </c>
      <c r="AD49" s="123"/>
      <c r="AE49" s="123"/>
      <c r="AF49" s="123"/>
      <c r="AG49" s="123"/>
      <c r="AH49" s="123"/>
      <c r="AI49" s="123"/>
      <c r="AJ49" s="123"/>
      <c r="AK49" s="123"/>
      <c r="AL49" s="123"/>
      <c r="AM49" s="123"/>
      <c r="AN49" s="124"/>
      <c r="AO49" s="124"/>
      <c r="AP49" s="124"/>
      <c r="AQ49" s="124"/>
      <c r="AR49" s="124"/>
      <c r="AS49" s="124"/>
      <c r="AT49" s="124"/>
    </row>
    <row r="50" spans="1:72" s="46" customFormat="1">
      <c r="A50" s="130" t="s">
        <v>670</v>
      </c>
      <c r="B50" s="129" t="s">
        <v>665</v>
      </c>
      <c r="C50" s="129" t="b">
        <v>0</v>
      </c>
      <c r="D50" s="123"/>
      <c r="E50" s="124"/>
      <c r="F50" s="124"/>
      <c r="G50" s="123"/>
      <c r="H50" s="123"/>
      <c r="I50" s="123"/>
      <c r="J50" s="123"/>
      <c r="K50" s="123"/>
      <c r="L50" s="123"/>
      <c r="M50" s="123"/>
      <c r="N50" s="123"/>
      <c r="O50" s="123"/>
      <c r="P50" s="124"/>
      <c r="Q50" s="123"/>
      <c r="R50" s="124"/>
      <c r="S50" s="124"/>
      <c r="T50" s="124"/>
      <c r="U50" s="124"/>
      <c r="V50" s="124"/>
      <c r="W50" s="124"/>
      <c r="X50" s="124"/>
      <c r="Y50" s="124"/>
      <c r="Z50" s="124"/>
      <c r="AA50" s="124"/>
      <c r="AB50" s="124"/>
      <c r="AC50" s="124" t="s">
        <v>82</v>
      </c>
      <c r="AD50" s="123"/>
      <c r="AE50" s="123"/>
      <c r="AF50" s="123"/>
      <c r="AG50" s="123"/>
      <c r="AH50" s="123"/>
      <c r="AI50" s="123"/>
      <c r="AJ50" s="123"/>
      <c r="AK50" s="123"/>
      <c r="AL50" s="123"/>
      <c r="AM50" s="123"/>
      <c r="AN50" s="124"/>
      <c r="AO50" s="124"/>
      <c r="AP50" s="124"/>
      <c r="AQ50" s="124"/>
      <c r="AR50" s="124"/>
      <c r="AS50" s="124"/>
      <c r="AT50" s="124"/>
    </row>
    <row r="51" spans="1:72" s="93" customFormat="1">
      <c r="A51" s="130" t="s">
        <v>664</v>
      </c>
      <c r="B51" s="129" t="s">
        <v>665</v>
      </c>
      <c r="C51" s="126" t="s">
        <v>666</v>
      </c>
      <c r="D51" s="123"/>
      <c r="E51" s="124"/>
      <c r="F51" s="124"/>
      <c r="G51" s="123"/>
      <c r="H51" s="123"/>
      <c r="I51" s="123"/>
      <c r="J51" s="123"/>
      <c r="K51" s="123"/>
      <c r="L51" s="123"/>
      <c r="M51" s="123"/>
      <c r="N51" s="123"/>
      <c r="O51" s="123"/>
      <c r="P51" s="124"/>
      <c r="Q51" s="123"/>
      <c r="R51" s="124"/>
      <c r="S51" s="124"/>
      <c r="T51" s="124"/>
      <c r="U51" s="124"/>
      <c r="V51" s="124"/>
      <c r="W51" s="124"/>
      <c r="X51" s="124"/>
      <c r="Y51" s="124"/>
      <c r="Z51" s="124"/>
      <c r="AA51" s="124"/>
      <c r="AB51" s="124"/>
      <c r="AC51" s="124"/>
      <c r="AD51" s="123"/>
      <c r="AE51" s="123"/>
      <c r="AF51" s="123"/>
      <c r="AG51" s="123"/>
      <c r="AH51" s="123"/>
      <c r="AI51" s="123"/>
      <c r="AJ51" s="123"/>
      <c r="AK51" s="123"/>
      <c r="AL51" s="123"/>
      <c r="AM51" s="123"/>
      <c r="AN51" s="124"/>
      <c r="AO51" s="124" t="s">
        <v>82</v>
      </c>
      <c r="AP51" s="124"/>
      <c r="AQ51" s="124"/>
      <c r="AR51" s="124"/>
      <c r="AS51" s="124"/>
      <c r="AT51" s="124"/>
    </row>
    <row r="52" spans="1:72" s="93" customFormat="1">
      <c r="A52" s="130" t="s">
        <v>663</v>
      </c>
      <c r="B52" s="129" t="s">
        <v>665</v>
      </c>
      <c r="C52" s="126" t="s">
        <v>666</v>
      </c>
      <c r="D52" s="123"/>
      <c r="E52" s="124"/>
      <c r="F52" s="124"/>
      <c r="G52" s="123"/>
      <c r="H52" s="123"/>
      <c r="I52" s="123"/>
      <c r="J52" s="123"/>
      <c r="K52" s="123"/>
      <c r="L52" s="123"/>
      <c r="M52" s="123"/>
      <c r="N52" s="123"/>
      <c r="O52" s="123"/>
      <c r="P52" s="124"/>
      <c r="Q52" s="123"/>
      <c r="R52" s="124"/>
      <c r="S52" s="124"/>
      <c r="T52" s="124"/>
      <c r="U52" s="124"/>
      <c r="V52" s="124"/>
      <c r="W52" s="124"/>
      <c r="X52" s="124"/>
      <c r="Y52" s="124"/>
      <c r="Z52" s="124"/>
      <c r="AA52" s="124"/>
      <c r="AB52" s="124"/>
      <c r="AC52" s="124"/>
      <c r="AD52" s="123"/>
      <c r="AE52" s="123"/>
      <c r="AF52" s="123"/>
      <c r="AG52" s="123"/>
      <c r="AH52" s="123"/>
      <c r="AI52" s="123"/>
      <c r="AJ52" s="123"/>
      <c r="AK52" s="123"/>
      <c r="AL52" s="123"/>
      <c r="AM52" s="123"/>
      <c r="AN52" s="124"/>
      <c r="AO52" s="124" t="s">
        <v>82</v>
      </c>
      <c r="AP52" s="124"/>
      <c r="AQ52" s="124"/>
      <c r="AR52" s="124"/>
      <c r="AS52" s="124"/>
      <c r="AT52" s="124"/>
    </row>
    <row r="53" spans="1:72" s="93" customFormat="1">
      <c r="A53" s="130" t="s">
        <v>667</v>
      </c>
      <c r="B53" s="129" t="s">
        <v>665</v>
      </c>
      <c r="C53" s="126" t="s">
        <v>666</v>
      </c>
      <c r="D53" s="123"/>
      <c r="E53" s="124"/>
      <c r="F53" s="124"/>
      <c r="G53" s="123"/>
      <c r="H53" s="123"/>
      <c r="I53" s="123"/>
      <c r="J53" s="123"/>
      <c r="K53" s="123"/>
      <c r="L53" s="123"/>
      <c r="M53" s="123"/>
      <c r="N53" s="123"/>
      <c r="O53" s="123"/>
      <c r="P53" s="124"/>
      <c r="Q53" s="123"/>
      <c r="R53" s="124"/>
      <c r="S53" s="124"/>
      <c r="T53" s="124"/>
      <c r="U53" s="124"/>
      <c r="V53" s="124"/>
      <c r="W53" s="124"/>
      <c r="X53" s="124"/>
      <c r="Y53" s="124"/>
      <c r="Z53" s="124"/>
      <c r="AA53" s="124"/>
      <c r="AB53" s="124"/>
      <c r="AC53" s="124"/>
      <c r="AD53" s="123"/>
      <c r="AE53" s="123"/>
      <c r="AF53" s="123"/>
      <c r="AG53" s="123"/>
      <c r="AH53" s="123"/>
      <c r="AI53" s="123"/>
      <c r="AJ53" s="123"/>
      <c r="AK53" s="123"/>
      <c r="AL53" s="123"/>
      <c r="AM53" s="123"/>
      <c r="AN53" s="124"/>
      <c r="AO53" s="124" t="s">
        <v>82</v>
      </c>
      <c r="AP53" s="124"/>
      <c r="AQ53" s="124"/>
      <c r="AR53" s="124"/>
      <c r="AS53" s="124"/>
      <c r="AT53" s="124"/>
    </row>
    <row r="54" spans="1:72" s="94" customFormat="1">
      <c r="A54" s="117" t="s">
        <v>650</v>
      </c>
      <c r="B54" s="125" t="b">
        <v>0</v>
      </c>
      <c r="C54" s="125" t="s">
        <v>34</v>
      </c>
      <c r="D54" s="121"/>
      <c r="E54" s="122"/>
      <c r="F54" s="122"/>
      <c r="G54" s="121"/>
      <c r="H54" s="121"/>
      <c r="I54" s="121"/>
      <c r="J54" s="121"/>
      <c r="K54" s="121"/>
      <c r="L54" s="121"/>
      <c r="M54" s="121"/>
      <c r="N54" s="121"/>
      <c r="O54" s="121"/>
      <c r="P54" s="122"/>
      <c r="Q54" s="121"/>
      <c r="R54" s="122"/>
      <c r="S54" s="122"/>
      <c r="T54" s="122"/>
      <c r="U54" s="122"/>
      <c r="V54" s="122"/>
      <c r="W54" s="122"/>
      <c r="X54" s="122"/>
      <c r="Y54" s="122"/>
      <c r="Z54" s="122"/>
      <c r="AA54" s="122"/>
      <c r="AB54" s="122"/>
      <c r="AC54" s="122"/>
      <c r="AD54" s="121"/>
      <c r="AE54" s="121"/>
      <c r="AF54" s="121"/>
      <c r="AG54" s="121"/>
      <c r="AH54" s="121"/>
      <c r="AI54" s="121"/>
      <c r="AJ54" s="121"/>
      <c r="AK54" s="121"/>
      <c r="AL54" s="121"/>
      <c r="AM54" s="121"/>
      <c r="AN54" s="122" t="s">
        <v>82</v>
      </c>
      <c r="AO54" s="122"/>
      <c r="AP54" s="122"/>
      <c r="AQ54" s="122"/>
      <c r="AR54" s="122"/>
      <c r="AS54" s="122"/>
      <c r="AT54" s="122"/>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row>
    <row r="55" spans="1:72" s="94" customFormat="1">
      <c r="A55" s="117" t="s">
        <v>651</v>
      </c>
      <c r="B55" s="125" t="b">
        <v>0</v>
      </c>
      <c r="C55" s="125" t="s">
        <v>34</v>
      </c>
      <c r="D55" s="121"/>
      <c r="E55" s="122"/>
      <c r="F55" s="122"/>
      <c r="G55" s="121"/>
      <c r="H55" s="121"/>
      <c r="I55" s="121"/>
      <c r="J55" s="121"/>
      <c r="K55" s="121"/>
      <c r="L55" s="121"/>
      <c r="M55" s="121"/>
      <c r="N55" s="121"/>
      <c r="O55" s="121"/>
      <c r="P55" s="122"/>
      <c r="Q55" s="121"/>
      <c r="R55" s="122"/>
      <c r="S55" s="122"/>
      <c r="T55" s="122"/>
      <c r="U55" s="122"/>
      <c r="V55" s="122"/>
      <c r="W55" s="122"/>
      <c r="X55" s="122"/>
      <c r="Y55" s="122"/>
      <c r="Z55" s="122"/>
      <c r="AA55" s="122"/>
      <c r="AB55" s="122"/>
      <c r="AC55" s="122"/>
      <c r="AD55" s="121"/>
      <c r="AE55" s="121"/>
      <c r="AF55" s="121"/>
      <c r="AG55" s="121"/>
      <c r="AH55" s="121"/>
      <c r="AI55" s="121"/>
      <c r="AJ55" s="121"/>
      <c r="AK55" s="121"/>
      <c r="AL55" s="121"/>
      <c r="AM55" s="121"/>
      <c r="AN55" s="122" t="s">
        <v>82</v>
      </c>
      <c r="AO55" s="122"/>
      <c r="AP55" s="122"/>
      <c r="AQ55" s="122"/>
      <c r="AR55" s="122"/>
      <c r="AS55" s="122"/>
      <c r="AT55" s="122"/>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row>
    <row r="56" spans="1:72" s="94" customFormat="1">
      <c r="A56" s="117" t="s">
        <v>652</v>
      </c>
      <c r="B56" s="125" t="b">
        <v>0</v>
      </c>
      <c r="C56" s="125" t="s">
        <v>34</v>
      </c>
      <c r="D56" s="121"/>
      <c r="E56" s="122"/>
      <c r="F56" s="122"/>
      <c r="G56" s="121"/>
      <c r="H56" s="121"/>
      <c r="I56" s="121"/>
      <c r="J56" s="121"/>
      <c r="K56" s="121"/>
      <c r="L56" s="121"/>
      <c r="M56" s="121"/>
      <c r="N56" s="121"/>
      <c r="O56" s="121"/>
      <c r="P56" s="122"/>
      <c r="Q56" s="121"/>
      <c r="R56" s="122"/>
      <c r="S56" s="122"/>
      <c r="T56" s="122"/>
      <c r="U56" s="122"/>
      <c r="V56" s="122"/>
      <c r="W56" s="122"/>
      <c r="X56" s="122"/>
      <c r="Y56" s="122"/>
      <c r="Z56" s="122"/>
      <c r="AA56" s="122"/>
      <c r="AB56" s="122"/>
      <c r="AC56" s="122"/>
      <c r="AD56" s="121"/>
      <c r="AE56" s="121"/>
      <c r="AF56" s="121"/>
      <c r="AG56" s="121"/>
      <c r="AH56" s="121"/>
      <c r="AI56" s="121"/>
      <c r="AJ56" s="121"/>
      <c r="AK56" s="121"/>
      <c r="AL56" s="121"/>
      <c r="AM56" s="121"/>
      <c r="AN56" s="122" t="s">
        <v>82</v>
      </c>
      <c r="AO56" s="122"/>
      <c r="AP56" s="122"/>
      <c r="AQ56" s="122"/>
      <c r="AR56" s="122"/>
      <c r="AS56" s="122"/>
      <c r="AT56" s="122"/>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row>
    <row r="57" spans="1:72" s="94" customFormat="1">
      <c r="A57" s="116" t="s">
        <v>643</v>
      </c>
      <c r="B57" s="125" t="b">
        <v>0</v>
      </c>
      <c r="C57" s="125" t="s">
        <v>34</v>
      </c>
      <c r="D57" s="121"/>
      <c r="E57" s="122"/>
      <c r="F57" s="122"/>
      <c r="G57" s="121"/>
      <c r="H57" s="121"/>
      <c r="I57" s="121"/>
      <c r="J57" s="121"/>
      <c r="K57" s="121"/>
      <c r="L57" s="121"/>
      <c r="M57" s="121"/>
      <c r="N57" s="121"/>
      <c r="O57" s="121"/>
      <c r="P57" s="122"/>
      <c r="Q57" s="121"/>
      <c r="R57" s="122"/>
      <c r="S57" s="122"/>
      <c r="T57" s="122"/>
      <c r="U57" s="122"/>
      <c r="V57" s="122"/>
      <c r="W57" s="122"/>
      <c r="X57" s="122"/>
      <c r="Y57" s="122"/>
      <c r="Z57" s="122"/>
      <c r="AA57" s="122"/>
      <c r="AB57" s="122"/>
      <c r="AC57" s="122"/>
      <c r="AD57" s="121"/>
      <c r="AE57" s="121"/>
      <c r="AF57" s="121"/>
      <c r="AG57" s="121"/>
      <c r="AH57" s="121"/>
      <c r="AI57" s="121"/>
      <c r="AJ57" s="121"/>
      <c r="AK57" s="121"/>
      <c r="AL57" s="121"/>
      <c r="AM57" s="121"/>
      <c r="AN57" s="122"/>
      <c r="AO57" s="122"/>
      <c r="AP57" s="122" t="s">
        <v>82</v>
      </c>
      <c r="AQ57" s="122"/>
      <c r="AR57" s="122"/>
      <c r="AS57" s="122"/>
      <c r="AT57" s="122"/>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row>
    <row r="58" spans="1:72" s="94" customFormat="1">
      <c r="A58" s="116" t="s">
        <v>644</v>
      </c>
      <c r="B58" s="125" t="b">
        <v>0</v>
      </c>
      <c r="C58" s="125" t="s">
        <v>34</v>
      </c>
      <c r="D58" s="121"/>
      <c r="E58" s="122"/>
      <c r="F58" s="122"/>
      <c r="G58" s="121"/>
      <c r="H58" s="121"/>
      <c r="I58" s="121"/>
      <c r="J58" s="121"/>
      <c r="K58" s="121"/>
      <c r="L58" s="121"/>
      <c r="M58" s="121"/>
      <c r="N58" s="121"/>
      <c r="O58" s="121"/>
      <c r="P58" s="122"/>
      <c r="Q58" s="121"/>
      <c r="R58" s="122"/>
      <c r="S58" s="122"/>
      <c r="T58" s="122"/>
      <c r="U58" s="122"/>
      <c r="V58" s="122"/>
      <c r="W58" s="122"/>
      <c r="X58" s="122"/>
      <c r="Y58" s="122"/>
      <c r="Z58" s="122"/>
      <c r="AA58" s="122"/>
      <c r="AB58" s="122"/>
      <c r="AC58" s="122"/>
      <c r="AD58" s="121"/>
      <c r="AE58" s="121"/>
      <c r="AF58" s="121"/>
      <c r="AG58" s="121"/>
      <c r="AH58" s="121"/>
      <c r="AI58" s="121"/>
      <c r="AJ58" s="121"/>
      <c r="AK58" s="121"/>
      <c r="AL58" s="121"/>
      <c r="AM58" s="121"/>
      <c r="AN58" s="122"/>
      <c r="AO58" s="122"/>
      <c r="AP58" s="122"/>
      <c r="AQ58" s="122"/>
      <c r="AR58" s="122" t="s">
        <v>82</v>
      </c>
      <c r="AS58" s="122"/>
      <c r="AT58" s="122"/>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row>
    <row r="59" spans="1:72" s="94" customFormat="1">
      <c r="A59" s="116" t="s">
        <v>645</v>
      </c>
      <c r="B59" s="125" t="b">
        <v>0</v>
      </c>
      <c r="C59" s="125" t="s">
        <v>34</v>
      </c>
      <c r="D59" s="121"/>
      <c r="E59" s="122"/>
      <c r="F59" s="122"/>
      <c r="G59" s="121"/>
      <c r="H59" s="121"/>
      <c r="I59" s="121"/>
      <c r="J59" s="121"/>
      <c r="K59" s="121"/>
      <c r="L59" s="121"/>
      <c r="M59" s="121"/>
      <c r="N59" s="121"/>
      <c r="O59" s="121"/>
      <c r="P59" s="122"/>
      <c r="Q59" s="121"/>
      <c r="R59" s="122"/>
      <c r="S59" s="122"/>
      <c r="T59" s="122"/>
      <c r="U59" s="122"/>
      <c r="V59" s="122"/>
      <c r="W59" s="122"/>
      <c r="X59" s="122"/>
      <c r="Y59" s="122"/>
      <c r="Z59" s="122"/>
      <c r="AA59" s="122"/>
      <c r="AB59" s="122"/>
      <c r="AC59" s="122"/>
      <c r="AD59" s="121"/>
      <c r="AE59" s="121"/>
      <c r="AF59" s="121"/>
      <c r="AG59" s="121"/>
      <c r="AH59" s="121"/>
      <c r="AI59" s="121"/>
      <c r="AJ59" s="121"/>
      <c r="AK59" s="121"/>
      <c r="AL59" s="121"/>
      <c r="AM59" s="121"/>
      <c r="AN59" s="122"/>
      <c r="AO59" s="122"/>
      <c r="AP59" s="122"/>
      <c r="AQ59" s="122"/>
      <c r="AR59" s="122"/>
      <c r="AS59" s="122" t="s">
        <v>82</v>
      </c>
      <c r="AT59" s="122"/>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row>
    <row r="60" spans="1:72" s="94" customFormat="1">
      <c r="A60" s="116" t="s">
        <v>646</v>
      </c>
      <c r="B60" s="125" t="b">
        <v>0</v>
      </c>
      <c r="C60" s="125" t="s">
        <v>34</v>
      </c>
      <c r="D60" s="121"/>
      <c r="E60" s="122"/>
      <c r="F60" s="122"/>
      <c r="G60" s="121"/>
      <c r="H60" s="121"/>
      <c r="I60" s="121"/>
      <c r="J60" s="121"/>
      <c r="K60" s="121"/>
      <c r="L60" s="121"/>
      <c r="M60" s="121"/>
      <c r="N60" s="121"/>
      <c r="O60" s="121"/>
      <c r="P60" s="122"/>
      <c r="Q60" s="121"/>
      <c r="R60" s="122"/>
      <c r="S60" s="122"/>
      <c r="T60" s="122"/>
      <c r="U60" s="122"/>
      <c r="V60" s="122"/>
      <c r="W60" s="122"/>
      <c r="X60" s="122"/>
      <c r="Y60" s="122"/>
      <c r="Z60" s="122"/>
      <c r="AA60" s="122"/>
      <c r="AB60" s="122"/>
      <c r="AC60" s="122"/>
      <c r="AD60" s="121"/>
      <c r="AE60" s="121"/>
      <c r="AF60" s="121"/>
      <c r="AG60" s="121"/>
      <c r="AH60" s="121"/>
      <c r="AI60" s="121"/>
      <c r="AJ60" s="121"/>
      <c r="AK60" s="121"/>
      <c r="AL60" s="121"/>
      <c r="AM60" s="121"/>
      <c r="AN60" s="122"/>
      <c r="AO60" s="122"/>
      <c r="AP60" s="122"/>
      <c r="AQ60" s="122"/>
      <c r="AR60" s="122"/>
      <c r="AS60" s="122"/>
      <c r="AT60" s="122" t="s">
        <v>82</v>
      </c>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row>
    <row r="61" spans="1:72" s="46" customFormat="1">
      <c r="A61" s="116" t="s">
        <v>647</v>
      </c>
      <c r="B61" s="125" t="b">
        <v>0</v>
      </c>
      <c r="C61" s="125" t="s">
        <v>34</v>
      </c>
      <c r="D61" s="121"/>
      <c r="E61" s="122"/>
      <c r="F61" s="122"/>
      <c r="G61" s="121"/>
      <c r="H61" s="121"/>
      <c r="I61" s="121"/>
      <c r="J61" s="121"/>
      <c r="K61" s="121"/>
      <c r="L61" s="121"/>
      <c r="M61" s="121"/>
      <c r="N61" s="121"/>
      <c r="O61" s="121"/>
      <c r="P61" s="122"/>
      <c r="Q61" s="121"/>
      <c r="R61" s="122"/>
      <c r="S61" s="122"/>
      <c r="T61" s="122"/>
      <c r="U61" s="122"/>
      <c r="V61" s="122"/>
      <c r="W61" s="122"/>
      <c r="X61" s="122"/>
      <c r="Y61" s="122"/>
      <c r="Z61" s="122"/>
      <c r="AA61" s="122"/>
      <c r="AB61" s="122"/>
      <c r="AC61" s="122"/>
      <c r="AD61" s="121"/>
      <c r="AE61" s="121"/>
      <c r="AF61" s="121"/>
      <c r="AG61" s="121"/>
      <c r="AH61" s="121"/>
      <c r="AI61" s="121"/>
      <c r="AJ61" s="121"/>
      <c r="AK61" s="121"/>
      <c r="AL61" s="121"/>
      <c r="AM61" s="121"/>
      <c r="AN61" s="122"/>
      <c r="AO61" s="122"/>
      <c r="AP61" s="122"/>
      <c r="AQ61" s="122" t="s">
        <v>82</v>
      </c>
      <c r="AR61" s="122"/>
      <c r="AS61" s="122"/>
      <c r="AT61" s="122"/>
    </row>
    <row r="62" spans="1:72">
      <c r="A62" s="85" t="s">
        <v>494</v>
      </c>
    </row>
    <row r="92" ht="15.75" customHeight="1"/>
  </sheetData>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zoomScale="85" zoomScaleNormal="85" workbookViewId="0">
      <selection activeCell="C11" sqref="C11"/>
    </sheetView>
  </sheetViews>
  <sheetFormatPr defaultRowHeight="15"/>
  <cols>
    <col min="1" max="1" width="60" customWidth="1"/>
    <col min="2" max="3" width="72.140625" customWidth="1"/>
    <col min="4" max="4" width="37" customWidth="1"/>
    <col min="5" max="5" width="36.140625" customWidth="1"/>
    <col min="6" max="6" width="46.140625" customWidth="1"/>
    <col min="7" max="7" width="33" customWidth="1"/>
    <col min="8" max="8" width="114.28515625" customWidth="1"/>
    <col min="9" max="9" width="44.42578125" customWidth="1"/>
  </cols>
  <sheetData>
    <row r="1" spans="1:5" ht="18.75">
      <c r="A1" s="89" t="s">
        <v>495</v>
      </c>
      <c r="B1" s="89" t="s">
        <v>496</v>
      </c>
      <c r="C1" s="89" t="s">
        <v>528</v>
      </c>
      <c r="D1" s="89" t="s">
        <v>497</v>
      </c>
      <c r="E1" s="89" t="s">
        <v>498</v>
      </c>
    </row>
    <row r="2" spans="1:5" ht="42.75">
      <c r="A2" s="92" t="s">
        <v>741</v>
      </c>
      <c r="B2" s="92" t="s">
        <v>742</v>
      </c>
      <c r="C2" s="92" t="s">
        <v>743</v>
      </c>
      <c r="D2" s="90" t="s">
        <v>501</v>
      </c>
      <c r="E2" s="90" t="s">
        <v>526</v>
      </c>
    </row>
    <row r="3" spans="1:5" ht="28.5">
      <c r="A3" s="92" t="s">
        <v>744</v>
      </c>
      <c r="B3" s="92" t="s">
        <v>745</v>
      </c>
      <c r="C3" s="92" t="s">
        <v>743</v>
      </c>
      <c r="D3" s="90" t="s">
        <v>499</v>
      </c>
      <c r="E3" s="90" t="s">
        <v>527</v>
      </c>
    </row>
    <row r="4" spans="1:5" ht="28.5">
      <c r="A4" s="92" t="s">
        <v>746</v>
      </c>
      <c r="B4" s="92" t="s">
        <v>747</v>
      </c>
      <c r="C4" s="92" t="s">
        <v>748</v>
      </c>
      <c r="D4" s="90" t="s">
        <v>501</v>
      </c>
      <c r="E4" s="90" t="s">
        <v>527</v>
      </c>
    </row>
    <row r="5" spans="1:5" ht="42.75">
      <c r="A5" s="92" t="s">
        <v>749</v>
      </c>
      <c r="B5" s="92" t="s">
        <v>750</v>
      </c>
      <c r="C5" s="92" t="s">
        <v>751</v>
      </c>
      <c r="D5" s="90" t="s">
        <v>503</v>
      </c>
      <c r="E5" s="90" t="s">
        <v>527</v>
      </c>
    </row>
    <row r="6" spans="1:5" ht="28.5">
      <c r="A6" s="92" t="s">
        <v>752</v>
      </c>
      <c r="B6" s="92" t="s">
        <v>753</v>
      </c>
      <c r="C6" s="92" t="s">
        <v>754</v>
      </c>
      <c r="D6" s="90" t="s">
        <v>503</v>
      </c>
      <c r="E6" s="90" t="s">
        <v>527</v>
      </c>
    </row>
    <row r="7" spans="1:5" ht="28.5">
      <c r="A7" s="92" t="s">
        <v>755</v>
      </c>
      <c r="B7" s="92" t="s">
        <v>756</v>
      </c>
      <c r="C7" s="92" t="s">
        <v>757</v>
      </c>
      <c r="D7" s="90" t="s">
        <v>503</v>
      </c>
      <c r="E7" s="90" t="s">
        <v>527</v>
      </c>
    </row>
    <row r="8" spans="1:5" ht="28.5">
      <c r="A8" s="92" t="s">
        <v>758</v>
      </c>
      <c r="B8" s="92" t="s">
        <v>759</v>
      </c>
      <c r="C8" s="92" t="s">
        <v>760</v>
      </c>
      <c r="D8" s="90" t="s">
        <v>503</v>
      </c>
      <c r="E8" s="90" t="s">
        <v>527</v>
      </c>
    </row>
    <row r="9" spans="1:5" ht="28.5">
      <c r="A9" s="92" t="s">
        <v>506</v>
      </c>
      <c r="B9" s="92" t="s">
        <v>761</v>
      </c>
      <c r="C9" s="92" t="s">
        <v>762</v>
      </c>
      <c r="D9" s="90" t="s">
        <v>504</v>
      </c>
      <c r="E9" s="90" t="s">
        <v>527</v>
      </c>
    </row>
    <row r="10" spans="1:5" ht="28.5">
      <c r="A10" s="92" t="s">
        <v>507</v>
      </c>
      <c r="B10" s="92" t="s">
        <v>763</v>
      </c>
      <c r="C10" s="92" t="s">
        <v>764</v>
      </c>
      <c r="D10" s="90" t="s">
        <v>504</v>
      </c>
      <c r="E10" s="90" t="s">
        <v>527</v>
      </c>
    </row>
  </sheetData>
  <pageMargins left="0.7" right="0.7" top="0.75" bottom="0.75" header="0.3" footer="0.3"/>
  <pageSetup paperSize="9" scale="3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
  <sheetViews>
    <sheetView zoomScale="85" zoomScaleNormal="85" workbookViewId="0">
      <selection activeCell="A15" sqref="A15"/>
    </sheetView>
  </sheetViews>
  <sheetFormatPr defaultRowHeight="15"/>
  <cols>
    <col min="1" max="1" width="60" customWidth="1"/>
    <col min="2" max="2" width="72.140625" customWidth="1"/>
    <col min="3" max="3" width="56.85546875" customWidth="1"/>
    <col min="4" max="4" width="37" customWidth="1"/>
    <col min="5" max="5" width="36.140625" customWidth="1"/>
    <col min="6" max="6" width="46.140625" customWidth="1"/>
    <col min="7" max="7" width="33" customWidth="1"/>
    <col min="8" max="8" width="114.28515625" customWidth="1"/>
    <col min="9" max="9" width="44.42578125" customWidth="1"/>
  </cols>
  <sheetData>
    <row r="1" spans="1:5" ht="18.75">
      <c r="A1" s="89" t="s">
        <v>495</v>
      </c>
      <c r="B1" s="89" t="s">
        <v>533</v>
      </c>
      <c r="C1" s="89" t="s">
        <v>528</v>
      </c>
      <c r="D1" s="89" t="s">
        <v>497</v>
      </c>
      <c r="E1" s="89" t="s">
        <v>498</v>
      </c>
    </row>
    <row r="2" spans="1:5" ht="130.5" customHeight="1">
      <c r="A2" s="92" t="s">
        <v>536</v>
      </c>
      <c r="B2" s="92" t="s">
        <v>535</v>
      </c>
      <c r="C2" s="92" t="s">
        <v>537</v>
      </c>
      <c r="D2" s="90" t="s">
        <v>531</v>
      </c>
      <c r="E2" s="90" t="s">
        <v>532</v>
      </c>
    </row>
    <row r="3" spans="1:5" ht="102.75" customHeight="1">
      <c r="A3" s="92" t="s">
        <v>538</v>
      </c>
      <c r="B3" s="92" t="s">
        <v>539</v>
      </c>
      <c r="C3" s="92" t="s">
        <v>542</v>
      </c>
      <c r="D3" s="90" t="s">
        <v>531</v>
      </c>
      <c r="E3" s="90" t="s">
        <v>529</v>
      </c>
    </row>
    <row r="4" spans="1:5" ht="98.25" customHeight="1">
      <c r="A4" s="92" t="s">
        <v>540</v>
      </c>
      <c r="B4" s="92" t="s">
        <v>535</v>
      </c>
      <c r="C4" s="92" t="s">
        <v>541</v>
      </c>
      <c r="D4" s="90" t="s">
        <v>530</v>
      </c>
      <c r="E4" s="90" t="s">
        <v>534</v>
      </c>
    </row>
    <row r="5" spans="1:5" ht="137.25" customHeight="1">
      <c r="A5" s="152" t="s">
        <v>738</v>
      </c>
      <c r="B5" s="152" t="s">
        <v>535</v>
      </c>
      <c r="C5" s="152" t="s">
        <v>739</v>
      </c>
      <c r="D5" s="153" t="s">
        <v>740</v>
      </c>
      <c r="E5" s="153" t="s">
        <v>534</v>
      </c>
    </row>
  </sheetData>
  <pageMargins left="0.7" right="0.7" top="0.75" bottom="0.75" header="0.3" footer="0.3"/>
  <pageSetup paperSize="9" scale="3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opLeftCell="A7" zoomScale="85" zoomScaleNormal="85" workbookViewId="0">
      <selection activeCell="A15" sqref="A15"/>
    </sheetView>
  </sheetViews>
  <sheetFormatPr defaultColWidth="9.140625" defaultRowHeight="15"/>
  <cols>
    <col min="1" max="1" width="60" style="93" customWidth="1"/>
    <col min="2" max="2" width="22.42578125" style="93" bestFit="1" customWidth="1"/>
    <col min="3" max="3" width="56.85546875" style="93" customWidth="1"/>
    <col min="4" max="4" width="17.7109375" style="93" customWidth="1"/>
    <col min="5" max="5" width="26.42578125" style="93" customWidth="1"/>
    <col min="6" max="6" width="23.7109375" style="94" bestFit="1" customWidth="1"/>
    <col min="7" max="7" width="33" style="93" customWidth="1"/>
    <col min="8" max="8" width="114.28515625" style="93" customWidth="1"/>
    <col min="9" max="9" width="44.42578125" style="93" customWidth="1"/>
    <col min="10" max="16384" width="9.140625" style="93"/>
  </cols>
  <sheetData>
    <row r="1" spans="1:6" ht="18.75">
      <c r="A1" s="89" t="s">
        <v>495</v>
      </c>
      <c r="B1" s="89" t="s">
        <v>533</v>
      </c>
      <c r="C1" s="89" t="s">
        <v>528</v>
      </c>
      <c r="D1" s="89" t="s">
        <v>497</v>
      </c>
      <c r="E1" s="136" t="s">
        <v>498</v>
      </c>
      <c r="F1" s="138" t="s">
        <v>677</v>
      </c>
    </row>
    <row r="2" spans="1:6" ht="57">
      <c r="A2" s="92" t="s">
        <v>696</v>
      </c>
      <c r="B2" s="92" t="s">
        <v>535</v>
      </c>
      <c r="C2" s="92" t="s">
        <v>676</v>
      </c>
      <c r="D2" s="90" t="s">
        <v>499</v>
      </c>
      <c r="E2" s="137" t="s">
        <v>674</v>
      </c>
      <c r="F2" s="139">
        <v>5</v>
      </c>
    </row>
    <row r="3" spans="1:6" ht="63.75" customHeight="1">
      <c r="A3" s="92" t="s">
        <v>680</v>
      </c>
      <c r="B3" s="92" t="s">
        <v>535</v>
      </c>
      <c r="C3" s="92" t="s">
        <v>679</v>
      </c>
      <c r="D3" s="90" t="s">
        <v>698</v>
      </c>
      <c r="E3" s="137" t="s">
        <v>675</v>
      </c>
      <c r="F3" s="142" t="s">
        <v>697</v>
      </c>
    </row>
    <row r="4" spans="1:6" ht="78" customHeight="1">
      <c r="A4" s="92" t="s">
        <v>681</v>
      </c>
      <c r="B4" s="92" t="s">
        <v>682</v>
      </c>
      <c r="C4" s="92" t="s">
        <v>683</v>
      </c>
      <c r="D4" s="90" t="s">
        <v>499</v>
      </c>
      <c r="E4" s="137" t="s">
        <v>674</v>
      </c>
      <c r="F4" s="139">
        <v>5</v>
      </c>
    </row>
    <row r="5" spans="1:6" ht="63.75" customHeight="1">
      <c r="A5" s="92" t="s">
        <v>692</v>
      </c>
      <c r="B5" s="92" t="s">
        <v>682</v>
      </c>
      <c r="C5" s="92" t="s">
        <v>684</v>
      </c>
      <c r="D5" s="90" t="s">
        <v>499</v>
      </c>
      <c r="E5" s="137" t="s">
        <v>674</v>
      </c>
      <c r="F5" s="140">
        <v>5</v>
      </c>
    </row>
    <row r="6" spans="1:6" ht="57">
      <c r="A6" s="92" t="s">
        <v>693</v>
      </c>
      <c r="B6" s="92" t="s">
        <v>682</v>
      </c>
      <c r="C6" s="92" t="s">
        <v>685</v>
      </c>
      <c r="D6" s="90" t="s">
        <v>499</v>
      </c>
      <c r="E6" s="137" t="s">
        <v>674</v>
      </c>
      <c r="F6" s="140">
        <v>5</v>
      </c>
    </row>
    <row r="7" spans="1:6" ht="42.75">
      <c r="A7" s="92" t="s">
        <v>694</v>
      </c>
      <c r="B7" s="92" t="s">
        <v>682</v>
      </c>
      <c r="C7" s="92" t="s">
        <v>686</v>
      </c>
      <c r="D7" s="90" t="s">
        <v>499</v>
      </c>
      <c r="E7" s="137" t="s">
        <v>674</v>
      </c>
      <c r="F7" s="140">
        <v>5</v>
      </c>
    </row>
    <row r="8" spans="1:6" ht="73.5" customHeight="1">
      <c r="A8" s="92" t="s">
        <v>687</v>
      </c>
      <c r="B8" s="92" t="s">
        <v>682</v>
      </c>
      <c r="C8" s="92" t="s">
        <v>678</v>
      </c>
      <c r="D8" s="90" t="s">
        <v>499</v>
      </c>
      <c r="E8" s="137" t="s">
        <v>674</v>
      </c>
      <c r="F8" s="140">
        <v>5</v>
      </c>
    </row>
    <row r="9" spans="1:6" ht="156.75" customHeight="1">
      <c r="A9" s="92" t="s">
        <v>689</v>
      </c>
      <c r="B9" s="92" t="s">
        <v>682</v>
      </c>
      <c r="C9" s="92" t="s">
        <v>688</v>
      </c>
      <c r="D9" s="154" t="s">
        <v>765</v>
      </c>
      <c r="E9" s="155" t="s">
        <v>766</v>
      </c>
      <c r="F9" s="140">
        <v>5</v>
      </c>
    </row>
    <row r="10" spans="1:6" ht="42.75">
      <c r="A10" s="92" t="s">
        <v>690</v>
      </c>
      <c r="B10" s="92" t="s">
        <v>682</v>
      </c>
      <c r="C10" s="92" t="s">
        <v>691</v>
      </c>
      <c r="D10" s="90" t="s">
        <v>499</v>
      </c>
      <c r="E10" s="137" t="s">
        <v>674</v>
      </c>
      <c r="F10" s="139">
        <v>5</v>
      </c>
    </row>
    <row r="11" spans="1:6" ht="57">
      <c r="A11" s="92" t="s">
        <v>694</v>
      </c>
      <c r="B11" s="92" t="s">
        <v>682</v>
      </c>
      <c r="C11" s="92" t="s">
        <v>706</v>
      </c>
      <c r="D11" s="90" t="s">
        <v>499</v>
      </c>
      <c r="E11" s="137" t="s">
        <v>674</v>
      </c>
      <c r="F11" s="140">
        <v>5</v>
      </c>
    </row>
  </sheetData>
  <pageMargins left="0.7" right="0.7" top="0.75" bottom="0.75" header="0.3" footer="0.3"/>
  <pageSetup paperSize="9" scale="3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
  <sheetViews>
    <sheetView zoomScale="85" zoomScaleNormal="85" workbookViewId="0">
      <selection activeCell="A4" sqref="A4"/>
    </sheetView>
  </sheetViews>
  <sheetFormatPr defaultColWidth="9.140625" defaultRowHeight="15"/>
  <cols>
    <col min="1" max="1" width="60" style="93" customWidth="1"/>
    <col min="2" max="2" width="22.42578125" style="93" bestFit="1" customWidth="1"/>
    <col min="3" max="3" width="56.85546875" style="93" customWidth="1"/>
    <col min="4" max="4" width="6.42578125" style="93" bestFit="1" customWidth="1"/>
    <col min="5" max="5" width="14.140625" style="93" bestFit="1" customWidth="1"/>
    <col min="6" max="6" width="23.7109375" style="94" bestFit="1" customWidth="1"/>
    <col min="7" max="7" width="33" style="93" customWidth="1"/>
    <col min="8" max="8" width="114.28515625" style="93" customWidth="1"/>
    <col min="9" max="9" width="44.42578125" style="93" customWidth="1"/>
    <col min="10" max="16384" width="9.140625" style="93"/>
  </cols>
  <sheetData>
    <row r="1" spans="1:6" ht="18.75">
      <c r="A1" s="89" t="s">
        <v>495</v>
      </c>
      <c r="B1" s="89" t="s">
        <v>533</v>
      </c>
      <c r="C1" s="89" t="s">
        <v>528</v>
      </c>
      <c r="D1" s="89" t="s">
        <v>497</v>
      </c>
      <c r="E1" s="136" t="s">
        <v>498</v>
      </c>
      <c r="F1" s="138" t="s">
        <v>677</v>
      </c>
    </row>
    <row r="2" spans="1:6" ht="42.75">
      <c r="A2" s="92" t="s">
        <v>699</v>
      </c>
      <c r="B2" s="92" t="s">
        <v>535</v>
      </c>
      <c r="C2" s="92" t="s">
        <v>700</v>
      </c>
      <c r="D2" s="90" t="s">
        <v>698</v>
      </c>
      <c r="E2" s="137" t="s">
        <v>675</v>
      </c>
      <c r="F2" s="139">
        <v>1</v>
      </c>
    </row>
    <row r="3" spans="1:6" ht="91.5" customHeight="1">
      <c r="A3" s="92" t="s">
        <v>705</v>
      </c>
      <c r="B3" s="92" t="s">
        <v>682</v>
      </c>
      <c r="C3" s="92" t="s">
        <v>701</v>
      </c>
      <c r="D3" s="90" t="s">
        <v>698</v>
      </c>
      <c r="E3" s="137" t="s">
        <v>675</v>
      </c>
      <c r="F3" s="140">
        <v>1</v>
      </c>
    </row>
    <row r="4" spans="1:6" ht="91.5" customHeight="1">
      <c r="A4" s="92" t="s">
        <v>704</v>
      </c>
      <c r="B4" s="92" t="s">
        <v>682</v>
      </c>
      <c r="C4" s="92" t="s">
        <v>702</v>
      </c>
      <c r="D4" s="90" t="s">
        <v>698</v>
      </c>
      <c r="E4" s="137" t="s">
        <v>675</v>
      </c>
      <c r="F4" s="140">
        <v>1</v>
      </c>
    </row>
  </sheetData>
  <pageMargins left="0.7" right="0.7" top="0.75" bottom="0.75" header="0.3" footer="0.3"/>
  <pageSetup paperSize="9" scale="3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zoomScale="85" zoomScaleNormal="85" workbookViewId="0">
      <selection activeCell="C3" sqref="C3"/>
    </sheetView>
  </sheetViews>
  <sheetFormatPr defaultColWidth="9.140625" defaultRowHeight="15"/>
  <cols>
    <col min="1" max="1" width="60" style="93" customWidth="1"/>
    <col min="2" max="2" width="22.42578125" style="93" bestFit="1" customWidth="1"/>
    <col min="3" max="3" width="56.85546875" style="93" customWidth="1"/>
    <col min="4" max="4" width="13.7109375" style="93" customWidth="1"/>
    <col min="5" max="5" width="22.42578125" style="93" customWidth="1"/>
    <col min="6" max="6" width="23.7109375" style="94" bestFit="1" customWidth="1"/>
    <col min="7" max="7" width="33" style="93" customWidth="1"/>
    <col min="8" max="8" width="114.28515625" style="93" customWidth="1"/>
    <col min="9" max="9" width="44.42578125" style="93" customWidth="1"/>
    <col min="10" max="16384" width="9.140625" style="93"/>
  </cols>
  <sheetData>
    <row r="1" spans="1:6" ht="18.75">
      <c r="A1" s="89" t="s">
        <v>495</v>
      </c>
      <c r="B1" s="89" t="s">
        <v>533</v>
      </c>
      <c r="C1" s="89" t="s">
        <v>528</v>
      </c>
      <c r="D1" s="89" t="s">
        <v>497</v>
      </c>
      <c r="E1" s="136" t="s">
        <v>498</v>
      </c>
      <c r="F1" s="138" t="s">
        <v>677</v>
      </c>
    </row>
    <row r="2" spans="1:6" ht="102" customHeight="1">
      <c r="A2" s="92" t="s">
        <v>710</v>
      </c>
      <c r="B2" s="92" t="s">
        <v>535</v>
      </c>
      <c r="C2" s="92" t="s">
        <v>711</v>
      </c>
      <c r="D2" s="90" t="s">
        <v>708</v>
      </c>
      <c r="E2" s="90" t="s">
        <v>709</v>
      </c>
      <c r="F2" s="90">
        <v>0</v>
      </c>
    </row>
    <row r="3" spans="1:6" ht="91.5" customHeight="1">
      <c r="A3" s="92" t="s">
        <v>712</v>
      </c>
      <c r="B3" s="92" t="s">
        <v>535</v>
      </c>
      <c r="C3" s="92" t="s">
        <v>713</v>
      </c>
      <c r="D3" s="90" t="s">
        <v>708</v>
      </c>
      <c r="E3" s="90" t="s">
        <v>709</v>
      </c>
      <c r="F3" s="90">
        <v>0</v>
      </c>
    </row>
    <row r="4" spans="1:6" ht="91.5" customHeight="1">
      <c r="A4" s="144"/>
      <c r="B4" s="144"/>
      <c r="C4" s="144"/>
      <c r="D4" s="145"/>
      <c r="E4" s="145"/>
      <c r="F4" s="146"/>
    </row>
    <row r="5" spans="1:6">
      <c r="F5" s="81"/>
    </row>
  </sheetData>
  <pageMargins left="0.7" right="0.7" top="0.75" bottom="0.75" header="0.3" footer="0.3"/>
  <pageSetup paperSize="9" scale="3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85" zoomScaleNormal="85" workbookViewId="0">
      <selection activeCell="A15" sqref="A15"/>
    </sheetView>
  </sheetViews>
  <sheetFormatPr defaultColWidth="9.140625" defaultRowHeight="15"/>
  <cols>
    <col min="1" max="1" width="60" style="93" customWidth="1"/>
    <col min="2" max="2" width="17.42578125" style="93" customWidth="1"/>
    <col min="3" max="3" width="56.85546875" style="93" customWidth="1"/>
    <col min="4" max="4" width="16.85546875" style="93" customWidth="1"/>
    <col min="5" max="5" width="22.42578125" style="93" customWidth="1"/>
    <col min="6" max="6" width="23.7109375" style="94" bestFit="1" customWidth="1"/>
    <col min="7" max="7" width="33" style="93" customWidth="1"/>
    <col min="8" max="8" width="114.28515625" style="93" customWidth="1"/>
    <col min="9" max="9" width="44.42578125" style="93" customWidth="1"/>
    <col min="10" max="16384" width="9.140625" style="93"/>
  </cols>
  <sheetData>
    <row r="1" spans="1:8" ht="18.75">
      <c r="A1" s="89" t="s">
        <v>495</v>
      </c>
      <c r="B1" s="89" t="s">
        <v>533</v>
      </c>
      <c r="C1" s="89" t="s">
        <v>714</v>
      </c>
      <c r="D1" s="89" t="s">
        <v>497</v>
      </c>
      <c r="E1" s="136" t="s">
        <v>498</v>
      </c>
      <c r="F1" s="138" t="s">
        <v>677</v>
      </c>
    </row>
    <row r="2" spans="1:8" ht="68.25" customHeight="1">
      <c r="A2" s="90" t="s">
        <v>732</v>
      </c>
      <c r="B2" s="90"/>
      <c r="C2" s="90" t="s">
        <v>733</v>
      </c>
      <c r="D2" s="90" t="s">
        <v>715</v>
      </c>
      <c r="E2" s="90" t="s">
        <v>716</v>
      </c>
      <c r="F2" s="90">
        <v>3</v>
      </c>
    </row>
    <row r="3" spans="1:8" ht="111.75" customHeight="1">
      <c r="A3" s="92" t="s">
        <v>737</v>
      </c>
      <c r="B3" s="90"/>
      <c r="C3" s="90" t="s">
        <v>736</v>
      </c>
      <c r="D3" s="90" t="s">
        <v>734</v>
      </c>
      <c r="E3" s="90" t="s">
        <v>717</v>
      </c>
      <c r="F3" s="90">
        <v>4</v>
      </c>
    </row>
    <row r="4" spans="1:8" ht="71.25">
      <c r="A4" s="92" t="s">
        <v>735</v>
      </c>
      <c r="B4" s="90"/>
      <c r="C4" s="90" t="s">
        <v>718</v>
      </c>
      <c r="D4" s="90" t="s">
        <v>734</v>
      </c>
      <c r="E4" s="90" t="s">
        <v>717</v>
      </c>
      <c r="F4" s="90">
        <v>4</v>
      </c>
    </row>
    <row r="5" spans="1:8" ht="107.25" customHeight="1">
      <c r="A5" s="92" t="s">
        <v>724</v>
      </c>
      <c r="B5" s="90"/>
      <c r="C5" s="92" t="s">
        <v>729</v>
      </c>
      <c r="D5" s="90" t="s">
        <v>719</v>
      </c>
      <c r="E5" s="90" t="s">
        <v>727</v>
      </c>
      <c r="F5" s="90">
        <v>7</v>
      </c>
    </row>
    <row r="6" spans="1:8" ht="139.5" customHeight="1">
      <c r="A6" s="92" t="s">
        <v>725</v>
      </c>
      <c r="B6" s="90"/>
      <c r="C6" s="92" t="s">
        <v>726</v>
      </c>
      <c r="D6" s="90" t="s">
        <v>720</v>
      </c>
      <c r="E6" s="90" t="s">
        <v>716</v>
      </c>
      <c r="F6" s="90">
        <v>5</v>
      </c>
    </row>
    <row r="7" spans="1:8" ht="85.5">
      <c r="A7" s="92" t="s">
        <v>728</v>
      </c>
      <c r="B7" s="90"/>
      <c r="C7" s="92" t="s">
        <v>729</v>
      </c>
      <c r="D7" s="90" t="s">
        <v>721</v>
      </c>
      <c r="E7" s="90" t="s">
        <v>727</v>
      </c>
      <c r="F7" s="90">
        <v>7</v>
      </c>
    </row>
    <row r="8" spans="1:8" ht="85.5">
      <c r="A8" s="148" t="s">
        <v>722</v>
      </c>
      <c r="B8" s="149"/>
      <c r="C8" s="148" t="s">
        <v>723</v>
      </c>
      <c r="D8" s="149" t="s">
        <v>720</v>
      </c>
      <c r="E8" s="149" t="s">
        <v>716</v>
      </c>
      <c r="F8" s="149">
        <v>5</v>
      </c>
    </row>
    <row r="9" spans="1:8" s="150" customFormat="1"/>
    <row r="10" spans="1:8">
      <c r="A10" s="46"/>
      <c r="B10" s="46"/>
      <c r="C10" s="46"/>
      <c r="D10" s="46"/>
      <c r="E10" s="46"/>
      <c r="F10" s="46"/>
      <c r="G10" s="46"/>
      <c r="H10" s="46"/>
    </row>
    <row r="11" spans="1:8">
      <c r="A11" s="46"/>
      <c r="B11" s="46"/>
      <c r="C11" s="46"/>
      <c r="D11" s="46"/>
      <c r="E11" s="46"/>
      <c r="F11" s="46"/>
      <c r="G11" s="46"/>
      <c r="H11" s="46"/>
    </row>
    <row r="12" spans="1:8">
      <c r="A12" s="46"/>
      <c r="B12" s="46"/>
      <c r="C12" s="46"/>
      <c r="D12" s="46"/>
      <c r="E12" s="46"/>
      <c r="F12" s="46"/>
      <c r="G12" s="46"/>
      <c r="H12" s="46"/>
    </row>
    <row r="13" spans="1:8">
      <c r="A13" s="46"/>
      <c r="B13" s="46"/>
      <c r="C13" s="46"/>
      <c r="D13" s="46"/>
      <c r="E13" s="46"/>
      <c r="F13" s="46"/>
      <c r="G13" s="46"/>
      <c r="H13" s="46"/>
    </row>
    <row r="14" spans="1:8">
      <c r="A14" s="46"/>
      <c r="B14" s="46"/>
      <c r="C14" s="46"/>
      <c r="D14" s="46"/>
      <c r="E14" s="46"/>
      <c r="F14" s="46"/>
      <c r="G14" s="46"/>
      <c r="H14" s="46"/>
    </row>
    <row r="15" spans="1:8">
      <c r="A15" s="46"/>
      <c r="B15" s="46"/>
      <c r="C15" s="46"/>
      <c r="D15" s="46"/>
      <c r="E15" s="46"/>
      <c r="F15" s="46"/>
      <c r="G15" s="46"/>
      <c r="H15" s="46"/>
    </row>
    <row r="16" spans="1:8">
      <c r="A16" s="46"/>
      <c r="B16" s="46"/>
      <c r="C16" s="46"/>
      <c r="D16" s="46"/>
      <c r="E16" s="46"/>
      <c r="F16" s="46"/>
      <c r="G16" s="46"/>
      <c r="H16" s="46"/>
    </row>
    <row r="17" spans="1:8">
      <c r="A17" s="46"/>
      <c r="B17" s="46"/>
      <c r="C17" s="46"/>
      <c r="D17" s="46"/>
      <c r="E17" s="46"/>
      <c r="F17" s="46"/>
      <c r="G17" s="46"/>
      <c r="H17" s="46"/>
    </row>
    <row r="18" spans="1:8">
      <c r="A18" s="46"/>
      <c r="B18" s="46"/>
      <c r="C18" s="46"/>
      <c r="D18" s="46"/>
      <c r="E18" s="46"/>
      <c r="F18" s="46"/>
      <c r="G18" s="46"/>
      <c r="H18" s="46"/>
    </row>
    <row r="19" spans="1:8">
      <c r="A19" s="46"/>
      <c r="B19" s="46"/>
      <c r="C19" s="46"/>
      <c r="D19" s="46"/>
      <c r="E19" s="46"/>
      <c r="F19" s="46"/>
      <c r="G19" s="46"/>
      <c r="H19" s="46"/>
    </row>
    <row r="20" spans="1:8">
      <c r="A20" s="46"/>
      <c r="B20" s="46"/>
      <c r="C20" s="46"/>
      <c r="D20" s="46"/>
      <c r="E20" s="46"/>
      <c r="F20" s="46"/>
      <c r="G20" s="46"/>
      <c r="H20" s="46"/>
    </row>
    <row r="21" spans="1:8">
      <c r="A21" s="46"/>
      <c r="B21" s="46"/>
      <c r="C21" s="46"/>
      <c r="D21" s="46"/>
      <c r="E21" s="46"/>
      <c r="F21" s="46"/>
      <c r="G21" s="46"/>
      <c r="H21" s="46"/>
    </row>
    <row r="22" spans="1:8">
      <c r="A22" s="46"/>
      <c r="B22" s="46"/>
      <c r="C22" s="46"/>
      <c r="D22" s="46"/>
      <c r="E22" s="46"/>
      <c r="F22" s="46"/>
      <c r="G22" s="46"/>
      <c r="H22" s="46"/>
    </row>
    <row r="23" spans="1:8">
      <c r="A23" s="46"/>
      <c r="B23" s="46"/>
      <c r="C23" s="46"/>
      <c r="D23" s="46"/>
      <c r="E23" s="46"/>
      <c r="F23" s="46"/>
      <c r="G23" s="46"/>
      <c r="H23" s="46"/>
    </row>
    <row r="24" spans="1:8">
      <c r="A24" s="46"/>
      <c r="B24" s="46"/>
      <c r="C24" s="46"/>
      <c r="D24" s="46"/>
      <c r="E24" s="46"/>
      <c r="F24" s="46"/>
      <c r="G24" s="46"/>
      <c r="H24" s="46"/>
    </row>
    <row r="25" spans="1:8">
      <c r="A25" s="46"/>
      <c r="B25" s="46"/>
      <c r="C25" s="46"/>
      <c r="D25" s="46"/>
      <c r="E25" s="46"/>
      <c r="F25" s="46"/>
      <c r="G25" s="46"/>
      <c r="H25" s="46"/>
    </row>
    <row r="26" spans="1:8">
      <c r="A26" s="46"/>
      <c r="B26" s="46"/>
      <c r="C26" s="46"/>
      <c r="D26" s="46"/>
      <c r="E26" s="46"/>
      <c r="F26" s="46"/>
      <c r="G26" s="46"/>
      <c r="H26" s="46"/>
    </row>
    <row r="27" spans="1:8">
      <c r="A27" s="46"/>
      <c r="B27" s="46"/>
      <c r="C27" s="46"/>
      <c r="D27" s="46"/>
      <c r="E27" s="46"/>
      <c r="F27" s="46"/>
      <c r="G27" s="46"/>
      <c r="H27" s="46"/>
    </row>
    <row r="28" spans="1:8">
      <c r="A28" s="46"/>
      <c r="B28" s="46"/>
      <c r="C28" s="46"/>
      <c r="D28" s="46"/>
      <c r="E28" s="46"/>
      <c r="F28" s="46"/>
      <c r="G28" s="46"/>
      <c r="H28" s="46"/>
    </row>
    <row r="29" spans="1:8">
      <c r="A29" s="46"/>
      <c r="B29" s="46"/>
      <c r="C29" s="46"/>
      <c r="D29" s="46"/>
      <c r="E29" s="46"/>
      <c r="F29" s="46"/>
      <c r="G29" s="46"/>
      <c r="H29" s="46"/>
    </row>
    <row r="30" spans="1:8">
      <c r="A30" s="46"/>
      <c r="B30" s="46"/>
      <c r="C30" s="46"/>
      <c r="D30" s="46"/>
      <c r="E30" s="46"/>
      <c r="F30" s="46"/>
      <c r="G30" s="46"/>
      <c r="H30" s="46"/>
    </row>
    <row r="31" spans="1:8">
      <c r="A31" s="46"/>
      <c r="B31" s="46"/>
      <c r="C31" s="46"/>
      <c r="D31" s="46"/>
      <c r="E31" s="46"/>
      <c r="F31" s="46"/>
      <c r="G31" s="46"/>
      <c r="H31" s="46"/>
    </row>
    <row r="32" spans="1:8">
      <c r="A32" s="46"/>
      <c r="B32" s="46"/>
      <c r="C32" s="46"/>
      <c r="D32" s="46"/>
      <c r="E32" s="46"/>
      <c r="F32" s="46"/>
      <c r="G32" s="46"/>
      <c r="H32" s="46"/>
    </row>
    <row r="33" spans="1:8">
      <c r="A33" s="46"/>
      <c r="B33" s="46"/>
      <c r="C33" s="46"/>
      <c r="D33" s="46"/>
      <c r="E33" s="46"/>
      <c r="F33" s="46"/>
      <c r="G33" s="46"/>
      <c r="H33" s="46"/>
    </row>
    <row r="34" spans="1:8">
      <c r="A34" s="46"/>
      <c r="B34" s="46"/>
      <c r="C34" s="46"/>
      <c r="D34" s="46"/>
      <c r="E34" s="46"/>
      <c r="F34" s="46"/>
      <c r="G34" s="46"/>
      <c r="H34" s="46"/>
    </row>
    <row r="35" spans="1:8">
      <c r="A35" s="46"/>
      <c r="B35" s="46"/>
      <c r="C35" s="46"/>
      <c r="D35" s="46"/>
      <c r="E35" s="46"/>
      <c r="F35" s="46"/>
      <c r="G35" s="46"/>
      <c r="H35" s="46"/>
    </row>
    <row r="36" spans="1:8">
      <c r="A36" s="46"/>
      <c r="B36" s="46"/>
      <c r="C36" s="46"/>
      <c r="D36" s="46"/>
      <c r="E36" s="46"/>
      <c r="F36" s="46"/>
      <c r="G36" s="46"/>
      <c r="H36" s="46"/>
    </row>
  </sheetData>
  <pageMargins left="0.7" right="0.7" top="0.75" bottom="0.75" header="0.3" footer="0.3"/>
  <pageSetup paperSize="9" scale="3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2:A4"/>
  <sheetViews>
    <sheetView workbookViewId="0">
      <selection activeCell="B3" sqref="B3"/>
    </sheetView>
  </sheetViews>
  <sheetFormatPr defaultRowHeight="15"/>
  <sheetData>
    <row r="2" spans="1:1">
      <c r="A2" t="s">
        <v>26</v>
      </c>
    </row>
    <row r="3" spans="1:1">
      <c r="A3" t="s">
        <v>24</v>
      </c>
    </row>
    <row r="4" spans="1:1">
      <c r="A4" t="s">
        <v>25</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E253"/>
  <sheetViews>
    <sheetView topLeftCell="A227" workbookViewId="0">
      <selection activeCell="E259" sqref="E259"/>
    </sheetView>
  </sheetViews>
  <sheetFormatPr defaultRowHeight="15"/>
  <cols>
    <col min="1" max="1" width="51.5703125" customWidth="1"/>
    <col min="2" max="2" width="16" customWidth="1"/>
    <col min="5" max="5" width="54.5703125" bestFit="1" customWidth="1"/>
  </cols>
  <sheetData>
    <row r="1" spans="1:5">
      <c r="A1" t="s">
        <v>459</v>
      </c>
      <c r="B1" t="s">
        <v>209</v>
      </c>
      <c r="C1" t="s">
        <v>160</v>
      </c>
      <c r="D1" t="s">
        <v>145</v>
      </c>
      <c r="E1" t="s">
        <v>459</v>
      </c>
    </row>
    <row r="2" spans="1:5">
      <c r="A2" t="s">
        <v>463</v>
      </c>
      <c r="B2" t="s">
        <v>210</v>
      </c>
      <c r="C2" t="s">
        <v>160</v>
      </c>
      <c r="D2" t="s">
        <v>154</v>
      </c>
      <c r="E2" t="s">
        <v>463</v>
      </c>
    </row>
    <row r="3" spans="1:5">
      <c r="A3" t="s">
        <v>458</v>
      </c>
      <c r="B3" t="s">
        <v>211</v>
      </c>
      <c r="C3" t="s">
        <v>160</v>
      </c>
      <c r="D3" t="s">
        <v>148</v>
      </c>
      <c r="E3" t="s">
        <v>458</v>
      </c>
    </row>
    <row r="4" spans="1:5">
      <c r="A4" t="s">
        <v>474</v>
      </c>
      <c r="B4" t="s">
        <v>212</v>
      </c>
      <c r="C4" t="s">
        <v>160</v>
      </c>
      <c r="D4" t="s">
        <v>94</v>
      </c>
      <c r="E4" t="s">
        <v>474</v>
      </c>
    </row>
    <row r="5" spans="1:5">
      <c r="A5" t="s">
        <v>449</v>
      </c>
      <c r="B5" t="s">
        <v>213</v>
      </c>
      <c r="C5" t="s">
        <v>160</v>
      </c>
      <c r="D5" t="s">
        <v>134</v>
      </c>
      <c r="E5" t="s">
        <v>449</v>
      </c>
    </row>
    <row r="6" spans="1:5">
      <c r="A6" t="s">
        <v>449</v>
      </c>
      <c r="B6" t="s">
        <v>214</v>
      </c>
      <c r="C6" t="s">
        <v>160</v>
      </c>
      <c r="D6" t="s">
        <v>134</v>
      </c>
      <c r="E6" t="s">
        <v>449</v>
      </c>
    </row>
    <row r="7" spans="1:5">
      <c r="A7" t="s">
        <v>449</v>
      </c>
      <c r="B7" t="s">
        <v>215</v>
      </c>
      <c r="C7" t="s">
        <v>159</v>
      </c>
      <c r="D7" t="s">
        <v>134</v>
      </c>
      <c r="E7" t="s">
        <v>449</v>
      </c>
    </row>
    <row r="8" spans="1:5">
      <c r="A8" t="s">
        <v>449</v>
      </c>
      <c r="B8" t="s">
        <v>215</v>
      </c>
      <c r="C8" t="s">
        <v>160</v>
      </c>
      <c r="D8" t="s">
        <v>134</v>
      </c>
      <c r="E8" t="s">
        <v>449</v>
      </c>
    </row>
    <row r="9" spans="1:5">
      <c r="A9" t="s">
        <v>450</v>
      </c>
      <c r="B9" t="s">
        <v>216</v>
      </c>
      <c r="C9" t="s">
        <v>159</v>
      </c>
      <c r="D9" t="s">
        <v>129</v>
      </c>
      <c r="E9" t="s">
        <v>450</v>
      </c>
    </row>
    <row r="10" spans="1:5">
      <c r="A10" t="s">
        <v>450</v>
      </c>
      <c r="B10" t="s">
        <v>217</v>
      </c>
      <c r="C10" t="s">
        <v>160</v>
      </c>
      <c r="D10" t="s">
        <v>129</v>
      </c>
      <c r="E10" t="s">
        <v>450</v>
      </c>
    </row>
    <row r="11" spans="1:5">
      <c r="A11" t="s">
        <v>450</v>
      </c>
      <c r="B11" t="s">
        <v>218</v>
      </c>
      <c r="C11" t="s">
        <v>159</v>
      </c>
      <c r="D11" t="s">
        <v>129</v>
      </c>
      <c r="E11" t="s">
        <v>450</v>
      </c>
    </row>
    <row r="12" spans="1:5">
      <c r="A12" t="s">
        <v>464</v>
      </c>
      <c r="B12" t="s">
        <v>219</v>
      </c>
      <c r="C12" t="s">
        <v>160</v>
      </c>
      <c r="D12" t="s">
        <v>137</v>
      </c>
      <c r="E12" t="s">
        <v>464</v>
      </c>
    </row>
    <row r="13" spans="1:5">
      <c r="A13" t="s">
        <v>449</v>
      </c>
      <c r="B13" t="s">
        <v>220</v>
      </c>
      <c r="C13" t="s">
        <v>160</v>
      </c>
      <c r="D13" t="s">
        <v>134</v>
      </c>
      <c r="E13" t="s">
        <v>449</v>
      </c>
    </row>
    <row r="14" spans="1:5">
      <c r="A14" t="s">
        <v>449</v>
      </c>
      <c r="B14" t="s">
        <v>221</v>
      </c>
      <c r="C14" t="s">
        <v>160</v>
      </c>
      <c r="D14" t="s">
        <v>134</v>
      </c>
      <c r="E14" t="s">
        <v>449</v>
      </c>
    </row>
    <row r="15" spans="1:5">
      <c r="A15" t="s">
        <v>449</v>
      </c>
      <c r="B15" t="s">
        <v>222</v>
      </c>
      <c r="C15" t="s">
        <v>160</v>
      </c>
      <c r="D15" t="s">
        <v>134</v>
      </c>
      <c r="E15" t="s">
        <v>449</v>
      </c>
    </row>
    <row r="16" spans="1:5">
      <c r="A16" t="s">
        <v>449</v>
      </c>
      <c r="B16" t="s">
        <v>223</v>
      </c>
      <c r="C16" t="s">
        <v>160</v>
      </c>
      <c r="D16" t="s">
        <v>134</v>
      </c>
      <c r="E16" t="s">
        <v>449</v>
      </c>
    </row>
    <row r="17" spans="1:5">
      <c r="A17" t="s">
        <v>451</v>
      </c>
      <c r="B17" t="s">
        <v>224</v>
      </c>
      <c r="C17" t="s">
        <v>160</v>
      </c>
      <c r="D17" t="s">
        <v>149</v>
      </c>
      <c r="E17" t="s">
        <v>451</v>
      </c>
    </row>
    <row r="18" spans="1:5">
      <c r="A18" t="s">
        <v>451</v>
      </c>
      <c r="B18" t="s">
        <v>225</v>
      </c>
      <c r="C18" t="s">
        <v>159</v>
      </c>
      <c r="D18" t="s">
        <v>149</v>
      </c>
      <c r="E18" t="s">
        <v>451</v>
      </c>
    </row>
    <row r="19" spans="1:5">
      <c r="A19" t="s">
        <v>449</v>
      </c>
      <c r="B19" t="s">
        <v>226</v>
      </c>
      <c r="C19" t="s">
        <v>160</v>
      </c>
      <c r="D19" t="s">
        <v>134</v>
      </c>
      <c r="E19" t="s">
        <v>449</v>
      </c>
    </row>
    <row r="20" spans="1:5">
      <c r="A20" t="s">
        <v>463</v>
      </c>
      <c r="B20" t="s">
        <v>227</v>
      </c>
      <c r="C20" t="s">
        <v>160</v>
      </c>
      <c r="D20" t="s">
        <v>154</v>
      </c>
      <c r="E20" t="s">
        <v>463</v>
      </c>
    </row>
    <row r="21" spans="1:5">
      <c r="A21" t="s">
        <v>452</v>
      </c>
      <c r="B21" t="s">
        <v>228</v>
      </c>
      <c r="C21" t="s">
        <v>159</v>
      </c>
      <c r="D21" t="s">
        <v>140</v>
      </c>
      <c r="E21" t="s">
        <v>452</v>
      </c>
    </row>
    <row r="22" spans="1:5">
      <c r="A22" t="s">
        <v>460</v>
      </c>
      <c r="B22" t="s">
        <v>229</v>
      </c>
      <c r="C22" t="s">
        <v>160</v>
      </c>
      <c r="D22" t="s">
        <v>147</v>
      </c>
      <c r="E22" t="s">
        <v>460</v>
      </c>
    </row>
    <row r="23" spans="1:5">
      <c r="A23" t="s">
        <v>449</v>
      </c>
      <c r="B23" t="s">
        <v>230</v>
      </c>
      <c r="C23" t="s">
        <v>160</v>
      </c>
      <c r="D23" t="s">
        <v>134</v>
      </c>
      <c r="E23" t="s">
        <v>449</v>
      </c>
    </row>
    <row r="24" spans="1:5">
      <c r="A24" t="s">
        <v>449</v>
      </c>
      <c r="B24" t="s">
        <v>231</v>
      </c>
      <c r="C24" t="s">
        <v>160</v>
      </c>
      <c r="D24" t="s">
        <v>134</v>
      </c>
      <c r="E24" t="s">
        <v>449</v>
      </c>
    </row>
    <row r="25" spans="1:5">
      <c r="A25" t="s">
        <v>449</v>
      </c>
      <c r="B25" t="s">
        <v>232</v>
      </c>
      <c r="C25" t="s">
        <v>160</v>
      </c>
      <c r="D25" t="s">
        <v>134</v>
      </c>
      <c r="E25" t="s">
        <v>449</v>
      </c>
    </row>
    <row r="26" spans="1:5">
      <c r="A26" t="s">
        <v>449</v>
      </c>
      <c r="B26" t="s">
        <v>233</v>
      </c>
      <c r="C26" t="s">
        <v>160</v>
      </c>
      <c r="D26" t="s">
        <v>134</v>
      </c>
      <c r="E26" t="s">
        <v>449</v>
      </c>
    </row>
    <row r="27" spans="1:5">
      <c r="A27" t="s">
        <v>449</v>
      </c>
      <c r="B27" t="s">
        <v>234</v>
      </c>
      <c r="C27" t="s">
        <v>159</v>
      </c>
      <c r="D27" t="s">
        <v>134</v>
      </c>
      <c r="E27" t="s">
        <v>449</v>
      </c>
    </row>
    <row r="28" spans="1:5">
      <c r="A28" t="s">
        <v>449</v>
      </c>
      <c r="B28" t="s">
        <v>235</v>
      </c>
      <c r="C28" t="s">
        <v>159</v>
      </c>
      <c r="D28" t="s">
        <v>134</v>
      </c>
      <c r="E28" t="s">
        <v>449</v>
      </c>
    </row>
    <row r="29" spans="1:5">
      <c r="A29" t="s">
        <v>449</v>
      </c>
      <c r="B29" t="s">
        <v>236</v>
      </c>
      <c r="C29" t="s">
        <v>160</v>
      </c>
      <c r="D29" t="s">
        <v>134</v>
      </c>
      <c r="E29" t="s">
        <v>449</v>
      </c>
    </row>
    <row r="30" spans="1:5">
      <c r="A30" t="s">
        <v>450</v>
      </c>
      <c r="B30" t="s">
        <v>237</v>
      </c>
      <c r="C30" t="s">
        <v>159</v>
      </c>
      <c r="D30" t="s">
        <v>129</v>
      </c>
      <c r="E30" t="s">
        <v>450</v>
      </c>
    </row>
    <row r="31" spans="1:5">
      <c r="A31" t="s">
        <v>450</v>
      </c>
      <c r="B31" t="s">
        <v>238</v>
      </c>
      <c r="C31" t="s">
        <v>160</v>
      </c>
      <c r="D31" t="s">
        <v>129</v>
      </c>
      <c r="E31" t="s">
        <v>450</v>
      </c>
    </row>
    <row r="32" spans="1:5">
      <c r="A32" t="s">
        <v>450</v>
      </c>
      <c r="B32" t="s">
        <v>239</v>
      </c>
      <c r="C32" t="s">
        <v>159</v>
      </c>
      <c r="D32" t="s">
        <v>129</v>
      </c>
      <c r="E32" t="s">
        <v>450</v>
      </c>
    </row>
    <row r="33" spans="1:5">
      <c r="A33" t="s">
        <v>450</v>
      </c>
      <c r="B33" t="s">
        <v>240</v>
      </c>
      <c r="C33" t="s">
        <v>160</v>
      </c>
      <c r="D33" t="s">
        <v>129</v>
      </c>
      <c r="E33" t="s">
        <v>450</v>
      </c>
    </row>
    <row r="34" spans="1:5">
      <c r="A34" t="s">
        <v>452</v>
      </c>
      <c r="B34" t="s">
        <v>241</v>
      </c>
      <c r="C34" t="s">
        <v>160</v>
      </c>
      <c r="D34" t="s">
        <v>140</v>
      </c>
      <c r="E34" t="s">
        <v>452</v>
      </c>
    </row>
    <row r="35" spans="1:5">
      <c r="A35" t="s">
        <v>452</v>
      </c>
      <c r="B35" t="s">
        <v>242</v>
      </c>
      <c r="C35" t="s">
        <v>160</v>
      </c>
      <c r="D35" t="s">
        <v>140</v>
      </c>
      <c r="E35" t="s">
        <v>452</v>
      </c>
    </row>
    <row r="36" spans="1:5">
      <c r="A36" t="s">
        <v>473</v>
      </c>
      <c r="B36" t="s">
        <v>243</v>
      </c>
      <c r="C36" t="s">
        <v>160</v>
      </c>
      <c r="D36" t="s">
        <v>142</v>
      </c>
      <c r="E36" t="s">
        <v>473</v>
      </c>
    </row>
    <row r="37" spans="1:5">
      <c r="A37" t="s">
        <v>449</v>
      </c>
      <c r="B37" t="s">
        <v>244</v>
      </c>
      <c r="C37" t="s">
        <v>160</v>
      </c>
      <c r="D37" t="s">
        <v>134</v>
      </c>
      <c r="E37" t="s">
        <v>449</v>
      </c>
    </row>
    <row r="38" spans="1:5">
      <c r="A38" t="s">
        <v>456</v>
      </c>
      <c r="B38" t="s">
        <v>245</v>
      </c>
      <c r="C38" t="s">
        <v>160</v>
      </c>
      <c r="D38" t="s">
        <v>135</v>
      </c>
      <c r="E38" t="s">
        <v>456</v>
      </c>
    </row>
    <row r="39" spans="1:5">
      <c r="A39" t="s">
        <v>463</v>
      </c>
      <c r="B39" t="s">
        <v>246</v>
      </c>
      <c r="C39" t="s">
        <v>160</v>
      </c>
      <c r="D39" t="s">
        <v>154</v>
      </c>
      <c r="E39" t="s">
        <v>463</v>
      </c>
    </row>
    <row r="40" spans="1:5">
      <c r="A40" t="s">
        <v>458</v>
      </c>
      <c r="B40" t="s">
        <v>247</v>
      </c>
      <c r="C40" t="s">
        <v>160</v>
      </c>
      <c r="D40" t="s">
        <v>148</v>
      </c>
      <c r="E40" t="s">
        <v>458</v>
      </c>
    </row>
    <row r="41" spans="1:5">
      <c r="A41" t="s">
        <v>449</v>
      </c>
      <c r="B41" t="s">
        <v>248</v>
      </c>
      <c r="C41" t="s">
        <v>160</v>
      </c>
      <c r="D41" t="s">
        <v>134</v>
      </c>
      <c r="E41" t="s">
        <v>449</v>
      </c>
    </row>
    <row r="42" spans="1:5">
      <c r="A42" t="s">
        <v>450</v>
      </c>
      <c r="B42" t="s">
        <v>249</v>
      </c>
      <c r="C42" t="s">
        <v>159</v>
      </c>
      <c r="D42" t="s">
        <v>129</v>
      </c>
      <c r="E42" t="s">
        <v>450</v>
      </c>
    </row>
    <row r="43" spans="1:5">
      <c r="A43" t="s">
        <v>450</v>
      </c>
      <c r="B43" t="s">
        <v>250</v>
      </c>
      <c r="C43" t="s">
        <v>159</v>
      </c>
      <c r="D43" t="s">
        <v>129</v>
      </c>
      <c r="E43" t="s">
        <v>450</v>
      </c>
    </row>
    <row r="44" spans="1:5">
      <c r="A44" t="s">
        <v>450</v>
      </c>
      <c r="B44" t="s">
        <v>251</v>
      </c>
      <c r="C44" t="s">
        <v>160</v>
      </c>
      <c r="D44" t="s">
        <v>129</v>
      </c>
      <c r="E44" t="s">
        <v>450</v>
      </c>
    </row>
    <row r="45" spans="1:5">
      <c r="A45" t="s">
        <v>452</v>
      </c>
      <c r="B45" t="s">
        <v>252</v>
      </c>
      <c r="C45" t="s">
        <v>159</v>
      </c>
      <c r="D45" t="s">
        <v>140</v>
      </c>
      <c r="E45" t="s">
        <v>452</v>
      </c>
    </row>
    <row r="46" spans="1:5">
      <c r="A46" t="s">
        <v>452</v>
      </c>
      <c r="B46" t="s">
        <v>253</v>
      </c>
      <c r="C46" t="s">
        <v>160</v>
      </c>
      <c r="D46" t="s">
        <v>140</v>
      </c>
      <c r="E46" t="s">
        <v>452</v>
      </c>
    </row>
    <row r="47" spans="1:5">
      <c r="A47" t="s">
        <v>453</v>
      </c>
      <c r="B47" t="s">
        <v>254</v>
      </c>
      <c r="C47" t="s">
        <v>159</v>
      </c>
      <c r="D47" t="s">
        <v>144</v>
      </c>
      <c r="E47" t="s">
        <v>453</v>
      </c>
    </row>
    <row r="48" spans="1:5">
      <c r="A48" t="s">
        <v>449</v>
      </c>
      <c r="B48" t="s">
        <v>255</v>
      </c>
      <c r="C48" t="s">
        <v>160</v>
      </c>
      <c r="D48" t="s">
        <v>134</v>
      </c>
      <c r="E48" t="s">
        <v>449</v>
      </c>
    </row>
    <row r="49" spans="1:5">
      <c r="A49" t="s">
        <v>454</v>
      </c>
      <c r="B49" t="s">
        <v>256</v>
      </c>
      <c r="C49" t="s">
        <v>159</v>
      </c>
      <c r="D49" t="s">
        <v>146</v>
      </c>
      <c r="E49" t="s">
        <v>454</v>
      </c>
    </row>
    <row r="50" spans="1:5">
      <c r="A50" t="s">
        <v>474</v>
      </c>
      <c r="B50" t="s">
        <v>257</v>
      </c>
      <c r="C50" t="s">
        <v>160</v>
      </c>
      <c r="D50" t="s">
        <v>94</v>
      </c>
      <c r="E50" t="s">
        <v>474</v>
      </c>
    </row>
    <row r="51" spans="1:5">
      <c r="A51" t="s">
        <v>479</v>
      </c>
      <c r="B51" t="s">
        <v>258</v>
      </c>
      <c r="C51" t="s">
        <v>160</v>
      </c>
      <c r="D51" t="s">
        <v>131</v>
      </c>
      <c r="E51" t="s">
        <v>479</v>
      </c>
    </row>
    <row r="52" spans="1:5">
      <c r="A52" t="s">
        <v>469</v>
      </c>
      <c r="B52" t="s">
        <v>259</v>
      </c>
      <c r="C52" t="s">
        <v>160</v>
      </c>
      <c r="D52" t="s">
        <v>133</v>
      </c>
      <c r="E52" t="s">
        <v>469</v>
      </c>
    </row>
    <row r="53" spans="1:5">
      <c r="A53" t="s">
        <v>470</v>
      </c>
      <c r="B53" t="s">
        <v>260</v>
      </c>
      <c r="C53" t="s">
        <v>160</v>
      </c>
      <c r="D53" t="s">
        <v>139</v>
      </c>
      <c r="E53" t="s">
        <v>470</v>
      </c>
    </row>
    <row r="54" spans="1:5">
      <c r="A54" t="s">
        <v>471</v>
      </c>
      <c r="B54" t="s">
        <v>261</v>
      </c>
      <c r="C54" t="s">
        <v>160</v>
      </c>
      <c r="D54" t="s">
        <v>141</v>
      </c>
      <c r="E54" t="s">
        <v>471</v>
      </c>
    </row>
    <row r="55" spans="1:5">
      <c r="A55" t="s">
        <v>478</v>
      </c>
      <c r="B55" t="s">
        <v>262</v>
      </c>
      <c r="C55" t="s">
        <v>160</v>
      </c>
      <c r="D55" t="s">
        <v>143</v>
      </c>
      <c r="E55" t="s">
        <v>478</v>
      </c>
    </row>
    <row r="56" spans="1:5">
      <c r="A56" t="s">
        <v>475</v>
      </c>
      <c r="B56" t="s">
        <v>263</v>
      </c>
      <c r="C56" t="s">
        <v>160</v>
      </c>
      <c r="D56" t="s">
        <v>150</v>
      </c>
      <c r="E56" t="s">
        <v>475</v>
      </c>
    </row>
    <row r="57" spans="1:5">
      <c r="A57" t="s">
        <v>450</v>
      </c>
      <c r="B57" t="s">
        <v>264</v>
      </c>
      <c r="C57" t="s">
        <v>159</v>
      </c>
      <c r="D57" t="s">
        <v>129</v>
      </c>
      <c r="E57" t="s">
        <v>450</v>
      </c>
    </row>
    <row r="58" spans="1:5">
      <c r="A58" t="s">
        <v>450</v>
      </c>
      <c r="B58" t="s">
        <v>265</v>
      </c>
      <c r="C58" t="s">
        <v>160</v>
      </c>
      <c r="D58" t="s">
        <v>129</v>
      </c>
      <c r="E58" t="s">
        <v>450</v>
      </c>
    </row>
    <row r="59" spans="1:5">
      <c r="A59" t="s">
        <v>449</v>
      </c>
      <c r="B59" t="s">
        <v>266</v>
      </c>
      <c r="C59" t="s">
        <v>160</v>
      </c>
      <c r="D59" t="s">
        <v>134</v>
      </c>
      <c r="E59" t="s">
        <v>449</v>
      </c>
    </row>
    <row r="60" spans="1:5">
      <c r="A60" t="s">
        <v>449</v>
      </c>
      <c r="B60" t="s">
        <v>267</v>
      </c>
      <c r="C60" t="s">
        <v>160</v>
      </c>
      <c r="D60" t="s">
        <v>134</v>
      </c>
      <c r="E60" t="s">
        <v>449</v>
      </c>
    </row>
    <row r="61" spans="1:5">
      <c r="A61" t="s">
        <v>449</v>
      </c>
      <c r="B61" t="s">
        <v>268</v>
      </c>
      <c r="C61" t="s">
        <v>160</v>
      </c>
      <c r="D61" t="s">
        <v>134</v>
      </c>
      <c r="E61" t="s">
        <v>449</v>
      </c>
    </row>
    <row r="62" spans="1:5">
      <c r="A62" t="s">
        <v>449</v>
      </c>
      <c r="B62" t="s">
        <v>269</v>
      </c>
      <c r="C62" t="s">
        <v>160</v>
      </c>
      <c r="D62" t="s">
        <v>134</v>
      </c>
      <c r="E62" t="s">
        <v>449</v>
      </c>
    </row>
    <row r="63" spans="1:5">
      <c r="A63" t="s">
        <v>474</v>
      </c>
      <c r="B63" t="s">
        <v>270</v>
      </c>
      <c r="C63" t="s">
        <v>160</v>
      </c>
      <c r="D63" t="s">
        <v>94</v>
      </c>
      <c r="E63" t="s">
        <v>474</v>
      </c>
    </row>
    <row r="64" spans="1:5">
      <c r="A64" t="s">
        <v>449</v>
      </c>
      <c r="B64" t="s">
        <v>271</v>
      </c>
      <c r="C64" t="s">
        <v>160</v>
      </c>
      <c r="D64" t="s">
        <v>134</v>
      </c>
      <c r="E64" t="s">
        <v>449</v>
      </c>
    </row>
    <row r="65" spans="1:5">
      <c r="A65" t="s">
        <v>449</v>
      </c>
      <c r="B65" t="s">
        <v>272</v>
      </c>
      <c r="C65" t="s">
        <v>160</v>
      </c>
      <c r="D65" t="s">
        <v>134</v>
      </c>
      <c r="E65" t="s">
        <v>449</v>
      </c>
    </row>
    <row r="66" spans="1:5">
      <c r="A66" t="s">
        <v>455</v>
      </c>
      <c r="B66" t="s">
        <v>273</v>
      </c>
      <c r="C66" t="s">
        <v>159</v>
      </c>
      <c r="D66" t="s">
        <v>134</v>
      </c>
      <c r="E66" t="s">
        <v>455</v>
      </c>
    </row>
    <row r="67" spans="1:5">
      <c r="A67" t="s">
        <v>450</v>
      </c>
      <c r="B67" t="s">
        <v>274</v>
      </c>
      <c r="C67" t="s">
        <v>159</v>
      </c>
      <c r="D67" t="s">
        <v>129</v>
      </c>
      <c r="E67" t="s">
        <v>450</v>
      </c>
    </row>
    <row r="68" spans="1:5">
      <c r="A68" t="s">
        <v>450</v>
      </c>
      <c r="B68" t="s">
        <v>275</v>
      </c>
      <c r="C68" t="s">
        <v>160</v>
      </c>
      <c r="D68" t="s">
        <v>129</v>
      </c>
      <c r="E68" t="s">
        <v>450</v>
      </c>
    </row>
    <row r="69" spans="1:5">
      <c r="A69" t="s">
        <v>450</v>
      </c>
      <c r="B69" t="s">
        <v>276</v>
      </c>
      <c r="C69" t="s">
        <v>159</v>
      </c>
      <c r="D69" t="s">
        <v>129</v>
      </c>
      <c r="E69" t="s">
        <v>450</v>
      </c>
    </row>
    <row r="70" spans="1:5">
      <c r="A70" t="s">
        <v>450</v>
      </c>
      <c r="B70" t="s">
        <v>277</v>
      </c>
      <c r="C70" t="s">
        <v>160</v>
      </c>
      <c r="D70" t="s">
        <v>129</v>
      </c>
      <c r="E70" t="s">
        <v>450</v>
      </c>
    </row>
    <row r="71" spans="1:5">
      <c r="A71" t="s">
        <v>456</v>
      </c>
      <c r="B71" t="s">
        <v>278</v>
      </c>
      <c r="C71" t="s">
        <v>159</v>
      </c>
      <c r="D71" t="s">
        <v>135</v>
      </c>
      <c r="E71" t="s">
        <v>456</v>
      </c>
    </row>
    <row r="72" spans="1:5">
      <c r="A72" t="s">
        <v>452</v>
      </c>
      <c r="B72" t="s">
        <v>279</v>
      </c>
      <c r="C72" t="s">
        <v>160</v>
      </c>
      <c r="D72" t="s">
        <v>140</v>
      </c>
      <c r="E72" t="s">
        <v>452</v>
      </c>
    </row>
    <row r="73" spans="1:5">
      <c r="A73" t="s">
        <v>452</v>
      </c>
      <c r="B73" t="s">
        <v>280</v>
      </c>
      <c r="C73" t="s">
        <v>160</v>
      </c>
      <c r="D73" t="s">
        <v>140</v>
      </c>
      <c r="E73" t="s">
        <v>452</v>
      </c>
    </row>
    <row r="74" spans="1:5">
      <c r="A74" t="s">
        <v>449</v>
      </c>
      <c r="B74" t="s">
        <v>281</v>
      </c>
      <c r="C74" t="s">
        <v>160</v>
      </c>
      <c r="D74" t="s">
        <v>134</v>
      </c>
      <c r="E74" t="s">
        <v>449</v>
      </c>
    </row>
    <row r="75" spans="1:5">
      <c r="A75" t="s">
        <v>449</v>
      </c>
      <c r="B75" t="s">
        <v>282</v>
      </c>
      <c r="C75" t="s">
        <v>160</v>
      </c>
      <c r="D75" t="s">
        <v>134</v>
      </c>
      <c r="E75" t="s">
        <v>449</v>
      </c>
    </row>
    <row r="76" spans="1:5">
      <c r="A76" t="s">
        <v>449</v>
      </c>
      <c r="B76" t="s">
        <v>283</v>
      </c>
      <c r="C76" t="s">
        <v>160</v>
      </c>
      <c r="D76" t="s">
        <v>134</v>
      </c>
      <c r="E76" t="s">
        <v>449</v>
      </c>
    </row>
    <row r="77" spans="1:5">
      <c r="A77" t="s">
        <v>454</v>
      </c>
      <c r="B77" t="s">
        <v>284</v>
      </c>
      <c r="C77" t="s">
        <v>160</v>
      </c>
      <c r="D77" t="s">
        <v>146</v>
      </c>
      <c r="E77" t="s">
        <v>454</v>
      </c>
    </row>
    <row r="78" spans="1:5">
      <c r="A78" t="s">
        <v>449</v>
      </c>
      <c r="B78" t="s">
        <v>285</v>
      </c>
      <c r="C78" t="s">
        <v>160</v>
      </c>
      <c r="D78" t="s">
        <v>134</v>
      </c>
      <c r="E78" t="s">
        <v>449</v>
      </c>
    </row>
    <row r="79" spans="1:5">
      <c r="A79" t="s">
        <v>449</v>
      </c>
      <c r="B79" t="s">
        <v>286</v>
      </c>
      <c r="C79" t="s">
        <v>160</v>
      </c>
      <c r="D79" t="s">
        <v>134</v>
      </c>
      <c r="E79" t="s">
        <v>449</v>
      </c>
    </row>
    <row r="80" spans="1:5">
      <c r="A80" t="s">
        <v>449</v>
      </c>
      <c r="B80" t="s">
        <v>287</v>
      </c>
      <c r="C80" t="s">
        <v>160</v>
      </c>
      <c r="D80" t="s">
        <v>134</v>
      </c>
      <c r="E80" t="s">
        <v>449</v>
      </c>
    </row>
    <row r="81" spans="1:5">
      <c r="A81" t="s">
        <v>449</v>
      </c>
      <c r="B81" t="s">
        <v>288</v>
      </c>
      <c r="C81" t="s">
        <v>159</v>
      </c>
      <c r="D81" t="s">
        <v>134</v>
      </c>
      <c r="E81" t="s">
        <v>449</v>
      </c>
    </row>
    <row r="82" spans="1:5">
      <c r="A82" t="s">
        <v>449</v>
      </c>
      <c r="B82" t="s">
        <v>289</v>
      </c>
      <c r="C82" t="s">
        <v>159</v>
      </c>
      <c r="D82" t="s">
        <v>134</v>
      </c>
      <c r="E82" t="s">
        <v>449</v>
      </c>
    </row>
    <row r="83" spans="1:5">
      <c r="A83" t="s">
        <v>449</v>
      </c>
      <c r="B83" t="s">
        <v>290</v>
      </c>
      <c r="C83" t="s">
        <v>159</v>
      </c>
      <c r="D83" t="s">
        <v>134</v>
      </c>
      <c r="E83" t="s">
        <v>449</v>
      </c>
    </row>
    <row r="84" spans="1:5">
      <c r="A84" t="s">
        <v>449</v>
      </c>
      <c r="B84" t="s">
        <v>291</v>
      </c>
      <c r="C84" t="s">
        <v>159</v>
      </c>
      <c r="D84" t="s">
        <v>134</v>
      </c>
      <c r="E84" t="s">
        <v>449</v>
      </c>
    </row>
    <row r="85" spans="1:5">
      <c r="A85" t="s">
        <v>449</v>
      </c>
      <c r="B85" t="s">
        <v>292</v>
      </c>
      <c r="C85" t="s">
        <v>160</v>
      </c>
      <c r="D85" t="s">
        <v>134</v>
      </c>
      <c r="E85" t="s">
        <v>449</v>
      </c>
    </row>
    <row r="86" spans="1:5">
      <c r="A86" t="s">
        <v>449</v>
      </c>
      <c r="B86" t="s">
        <v>293</v>
      </c>
      <c r="C86" t="s">
        <v>159</v>
      </c>
      <c r="D86" t="s">
        <v>134</v>
      </c>
      <c r="E86" t="s">
        <v>449</v>
      </c>
    </row>
    <row r="87" spans="1:5">
      <c r="A87" t="s">
        <v>449</v>
      </c>
      <c r="B87" t="s">
        <v>293</v>
      </c>
      <c r="C87" t="s">
        <v>160</v>
      </c>
      <c r="D87" t="s">
        <v>134</v>
      </c>
      <c r="E87" t="s">
        <v>449</v>
      </c>
    </row>
    <row r="88" spans="1:5">
      <c r="A88" t="s">
        <v>449</v>
      </c>
      <c r="B88" t="s">
        <v>293</v>
      </c>
      <c r="C88" t="s">
        <v>160</v>
      </c>
      <c r="D88" t="s">
        <v>134</v>
      </c>
      <c r="E88" t="s">
        <v>449</v>
      </c>
    </row>
    <row r="89" spans="1:5">
      <c r="A89" t="s">
        <v>449</v>
      </c>
      <c r="B89" t="s">
        <v>294</v>
      </c>
      <c r="C89" t="s">
        <v>160</v>
      </c>
      <c r="D89" t="s">
        <v>134</v>
      </c>
      <c r="E89" t="s">
        <v>449</v>
      </c>
    </row>
    <row r="90" spans="1:5">
      <c r="A90" t="s">
        <v>449</v>
      </c>
      <c r="B90" t="s">
        <v>295</v>
      </c>
      <c r="C90" t="s">
        <v>160</v>
      </c>
      <c r="D90" t="s">
        <v>134</v>
      </c>
      <c r="E90" t="s">
        <v>449</v>
      </c>
    </row>
    <row r="91" spans="1:5">
      <c r="A91" t="s">
        <v>449</v>
      </c>
      <c r="B91" t="s">
        <v>296</v>
      </c>
      <c r="C91" t="s">
        <v>160</v>
      </c>
      <c r="D91" t="s">
        <v>134</v>
      </c>
      <c r="E91" t="s">
        <v>449</v>
      </c>
    </row>
    <row r="92" spans="1:5">
      <c r="A92" t="s">
        <v>457</v>
      </c>
      <c r="B92" t="s">
        <v>297</v>
      </c>
      <c r="C92" t="s">
        <v>160</v>
      </c>
      <c r="D92" t="s">
        <v>132</v>
      </c>
      <c r="E92" t="s">
        <v>457</v>
      </c>
    </row>
    <row r="93" spans="1:5">
      <c r="A93" t="s">
        <v>449</v>
      </c>
      <c r="B93" t="s">
        <v>298</v>
      </c>
      <c r="C93" t="s">
        <v>160</v>
      </c>
      <c r="D93" t="s">
        <v>134</v>
      </c>
      <c r="E93" t="s">
        <v>449</v>
      </c>
    </row>
    <row r="94" spans="1:5">
      <c r="A94" t="s">
        <v>457</v>
      </c>
      <c r="B94" t="s">
        <v>299</v>
      </c>
      <c r="C94" t="s">
        <v>160</v>
      </c>
      <c r="D94" t="s">
        <v>132</v>
      </c>
      <c r="E94" t="s">
        <v>457</v>
      </c>
    </row>
    <row r="95" spans="1:5">
      <c r="A95" t="s">
        <v>449</v>
      </c>
      <c r="B95" t="s">
        <v>300</v>
      </c>
      <c r="C95" t="s">
        <v>160</v>
      </c>
      <c r="D95" t="s">
        <v>134</v>
      </c>
      <c r="E95" t="s">
        <v>449</v>
      </c>
    </row>
    <row r="96" spans="1:5">
      <c r="A96" t="s">
        <v>457</v>
      </c>
      <c r="B96" t="s">
        <v>301</v>
      </c>
      <c r="C96" t="s">
        <v>159</v>
      </c>
      <c r="D96" t="s">
        <v>132</v>
      </c>
      <c r="E96" t="s">
        <v>457</v>
      </c>
    </row>
    <row r="97" spans="1:5">
      <c r="A97" t="s">
        <v>458</v>
      </c>
      <c r="B97" t="s">
        <v>302</v>
      </c>
      <c r="C97" t="s">
        <v>159</v>
      </c>
      <c r="D97" t="s">
        <v>148</v>
      </c>
      <c r="E97" t="s">
        <v>458</v>
      </c>
    </row>
    <row r="98" spans="1:5">
      <c r="A98" t="s">
        <v>452</v>
      </c>
      <c r="B98" t="s">
        <v>303</v>
      </c>
      <c r="C98" t="s">
        <v>159</v>
      </c>
      <c r="D98" t="s">
        <v>140</v>
      </c>
      <c r="E98" t="s">
        <v>452</v>
      </c>
    </row>
    <row r="99" spans="1:5">
      <c r="A99" t="s">
        <v>463</v>
      </c>
      <c r="B99" t="s">
        <v>304</v>
      </c>
      <c r="C99" t="s">
        <v>160</v>
      </c>
      <c r="D99" t="s">
        <v>154</v>
      </c>
      <c r="E99" t="s">
        <v>463</v>
      </c>
    </row>
    <row r="100" spans="1:5">
      <c r="A100" t="s">
        <v>452</v>
      </c>
      <c r="B100" t="s">
        <v>305</v>
      </c>
      <c r="C100" t="s">
        <v>159</v>
      </c>
      <c r="D100" t="s">
        <v>140</v>
      </c>
      <c r="E100" t="s">
        <v>452</v>
      </c>
    </row>
    <row r="101" spans="1:5">
      <c r="A101" t="s">
        <v>452</v>
      </c>
      <c r="B101" t="s">
        <v>306</v>
      </c>
      <c r="C101" t="s">
        <v>159</v>
      </c>
      <c r="D101" t="s">
        <v>140</v>
      </c>
      <c r="E101" t="s">
        <v>452</v>
      </c>
    </row>
    <row r="102" spans="1:5">
      <c r="A102" t="s">
        <v>452</v>
      </c>
      <c r="B102" t="s">
        <v>307</v>
      </c>
      <c r="C102" t="s">
        <v>160</v>
      </c>
      <c r="D102" t="s">
        <v>140</v>
      </c>
      <c r="E102" t="s">
        <v>452</v>
      </c>
    </row>
    <row r="103" spans="1:5">
      <c r="A103" t="s">
        <v>474</v>
      </c>
      <c r="B103" t="s">
        <v>308</v>
      </c>
      <c r="C103" t="s">
        <v>160</v>
      </c>
      <c r="D103" t="s">
        <v>94</v>
      </c>
      <c r="E103" t="s">
        <v>474</v>
      </c>
    </row>
    <row r="104" spans="1:5">
      <c r="A104" t="s">
        <v>449</v>
      </c>
      <c r="B104" t="s">
        <v>309</v>
      </c>
      <c r="C104" t="s">
        <v>160</v>
      </c>
      <c r="D104" t="s">
        <v>134</v>
      </c>
      <c r="E104" t="s">
        <v>449</v>
      </c>
    </row>
    <row r="105" spans="1:5">
      <c r="A105" t="s">
        <v>452</v>
      </c>
      <c r="B105" t="s">
        <v>310</v>
      </c>
      <c r="C105" t="s">
        <v>159</v>
      </c>
      <c r="D105" t="s">
        <v>140</v>
      </c>
      <c r="E105" t="s">
        <v>452</v>
      </c>
    </row>
    <row r="106" spans="1:5">
      <c r="A106" t="s">
        <v>463</v>
      </c>
      <c r="B106" t="s">
        <v>311</v>
      </c>
      <c r="C106" t="s">
        <v>160</v>
      </c>
      <c r="D106" t="s">
        <v>154</v>
      </c>
      <c r="E106" t="s">
        <v>463</v>
      </c>
    </row>
    <row r="107" spans="1:5">
      <c r="A107" t="s">
        <v>463</v>
      </c>
      <c r="B107" t="s">
        <v>312</v>
      </c>
      <c r="C107" t="s">
        <v>160</v>
      </c>
      <c r="D107" t="s">
        <v>154</v>
      </c>
      <c r="E107" t="s">
        <v>463</v>
      </c>
    </row>
    <row r="108" spans="1:5">
      <c r="A108" t="s">
        <v>449</v>
      </c>
      <c r="B108" t="s">
        <v>313</v>
      </c>
      <c r="C108" t="s">
        <v>160</v>
      </c>
      <c r="D108" t="s">
        <v>134</v>
      </c>
      <c r="E108" t="s">
        <v>449</v>
      </c>
    </row>
    <row r="109" spans="1:5">
      <c r="A109" t="s">
        <v>452</v>
      </c>
      <c r="B109" t="s">
        <v>314</v>
      </c>
      <c r="C109" t="s">
        <v>159</v>
      </c>
      <c r="D109" t="s">
        <v>140</v>
      </c>
      <c r="E109" t="s">
        <v>452</v>
      </c>
    </row>
    <row r="110" spans="1:5">
      <c r="A110" t="s">
        <v>449</v>
      </c>
      <c r="B110" t="s">
        <v>315</v>
      </c>
      <c r="C110" t="s">
        <v>160</v>
      </c>
      <c r="D110" t="s">
        <v>134</v>
      </c>
      <c r="E110" t="s">
        <v>449</v>
      </c>
    </row>
    <row r="111" spans="1:5">
      <c r="A111" t="s">
        <v>449</v>
      </c>
      <c r="B111" t="s">
        <v>316</v>
      </c>
      <c r="C111" t="s">
        <v>160</v>
      </c>
      <c r="D111" t="s">
        <v>134</v>
      </c>
      <c r="E111" t="s">
        <v>449</v>
      </c>
    </row>
    <row r="112" spans="1:5">
      <c r="A112" t="s">
        <v>450</v>
      </c>
      <c r="B112" t="s">
        <v>317</v>
      </c>
      <c r="C112" t="s">
        <v>159</v>
      </c>
      <c r="D112" t="s">
        <v>129</v>
      </c>
      <c r="E112" t="s">
        <v>450</v>
      </c>
    </row>
    <row r="113" spans="1:5">
      <c r="A113" t="s">
        <v>450</v>
      </c>
      <c r="B113" t="s">
        <v>318</v>
      </c>
      <c r="C113" t="s">
        <v>160</v>
      </c>
      <c r="D113" t="s">
        <v>129</v>
      </c>
      <c r="E113" t="s">
        <v>450</v>
      </c>
    </row>
    <row r="114" spans="1:5">
      <c r="A114" t="s">
        <v>450</v>
      </c>
      <c r="B114" t="s">
        <v>319</v>
      </c>
      <c r="C114" t="s">
        <v>159</v>
      </c>
      <c r="D114" t="s">
        <v>129</v>
      </c>
      <c r="E114" t="s">
        <v>450</v>
      </c>
    </row>
    <row r="115" spans="1:5">
      <c r="A115" t="s">
        <v>450</v>
      </c>
      <c r="B115" t="s">
        <v>320</v>
      </c>
      <c r="C115" t="s">
        <v>160</v>
      </c>
      <c r="D115" t="s">
        <v>129</v>
      </c>
      <c r="E115" t="s">
        <v>450</v>
      </c>
    </row>
    <row r="116" spans="1:5">
      <c r="A116" t="s">
        <v>449</v>
      </c>
      <c r="B116" t="s">
        <v>321</v>
      </c>
      <c r="C116" t="s">
        <v>160</v>
      </c>
      <c r="D116" t="s">
        <v>134</v>
      </c>
      <c r="E116" t="s">
        <v>449</v>
      </c>
    </row>
    <row r="117" spans="1:5">
      <c r="A117" t="s">
        <v>459</v>
      </c>
      <c r="B117" t="s">
        <v>322</v>
      </c>
      <c r="C117" t="s">
        <v>159</v>
      </c>
      <c r="D117" t="s">
        <v>145</v>
      </c>
      <c r="E117" t="s">
        <v>459</v>
      </c>
    </row>
    <row r="118" spans="1:5">
      <c r="A118" t="s">
        <v>454</v>
      </c>
      <c r="B118" t="s">
        <v>323</v>
      </c>
      <c r="C118" t="s">
        <v>159</v>
      </c>
      <c r="D118" t="s">
        <v>146</v>
      </c>
      <c r="E118" t="s">
        <v>454</v>
      </c>
    </row>
    <row r="119" spans="1:5">
      <c r="A119" t="s">
        <v>475</v>
      </c>
      <c r="B119" t="s">
        <v>324</v>
      </c>
      <c r="C119" t="s">
        <v>160</v>
      </c>
      <c r="D119" t="s">
        <v>150</v>
      </c>
      <c r="E119" t="s">
        <v>475</v>
      </c>
    </row>
    <row r="120" spans="1:5">
      <c r="A120" t="s">
        <v>454</v>
      </c>
      <c r="B120" t="s">
        <v>325</v>
      </c>
      <c r="C120" t="s">
        <v>159</v>
      </c>
      <c r="D120" t="s">
        <v>146</v>
      </c>
      <c r="E120" t="s">
        <v>454</v>
      </c>
    </row>
    <row r="121" spans="1:5">
      <c r="A121" t="s">
        <v>449</v>
      </c>
      <c r="B121" t="s">
        <v>326</v>
      </c>
      <c r="C121" t="s">
        <v>160</v>
      </c>
      <c r="D121" t="s">
        <v>134</v>
      </c>
      <c r="E121" t="s">
        <v>449</v>
      </c>
    </row>
    <row r="122" spans="1:5">
      <c r="A122" t="s">
        <v>449</v>
      </c>
      <c r="B122" t="s">
        <v>327</v>
      </c>
      <c r="C122" t="s">
        <v>160</v>
      </c>
      <c r="D122" t="s">
        <v>134</v>
      </c>
      <c r="E122" t="s">
        <v>449</v>
      </c>
    </row>
    <row r="123" spans="1:5">
      <c r="A123" t="s">
        <v>458</v>
      </c>
      <c r="B123" t="s">
        <v>328</v>
      </c>
      <c r="C123" t="s">
        <v>159</v>
      </c>
      <c r="D123" t="s">
        <v>148</v>
      </c>
      <c r="E123" t="s">
        <v>458</v>
      </c>
    </row>
    <row r="124" spans="1:5">
      <c r="A124" t="s">
        <v>458</v>
      </c>
      <c r="B124" t="s">
        <v>329</v>
      </c>
      <c r="C124" t="s">
        <v>160</v>
      </c>
      <c r="D124" t="s">
        <v>148</v>
      </c>
      <c r="E124" t="s">
        <v>458</v>
      </c>
    </row>
    <row r="125" spans="1:5">
      <c r="A125" t="s">
        <v>460</v>
      </c>
      <c r="B125" t="s">
        <v>330</v>
      </c>
      <c r="C125" t="s">
        <v>159</v>
      </c>
      <c r="D125" t="s">
        <v>147</v>
      </c>
      <c r="E125" t="s">
        <v>460</v>
      </c>
    </row>
    <row r="126" spans="1:5">
      <c r="A126" t="s">
        <v>449</v>
      </c>
      <c r="B126" t="s">
        <v>331</v>
      </c>
      <c r="C126" t="s">
        <v>160</v>
      </c>
      <c r="D126" t="s">
        <v>134</v>
      </c>
      <c r="E126" t="s">
        <v>449</v>
      </c>
    </row>
    <row r="127" spans="1:5">
      <c r="A127" t="s">
        <v>449</v>
      </c>
      <c r="B127" t="s">
        <v>332</v>
      </c>
      <c r="C127" t="s">
        <v>160</v>
      </c>
      <c r="D127" t="s">
        <v>134</v>
      </c>
      <c r="E127" t="s">
        <v>449</v>
      </c>
    </row>
    <row r="128" spans="1:5">
      <c r="A128" t="s">
        <v>449</v>
      </c>
      <c r="B128" t="s">
        <v>333</v>
      </c>
      <c r="C128" t="s">
        <v>160</v>
      </c>
      <c r="D128" t="s">
        <v>134</v>
      </c>
      <c r="E128" t="s">
        <v>449</v>
      </c>
    </row>
    <row r="129" spans="1:5">
      <c r="A129" t="s">
        <v>460</v>
      </c>
      <c r="B129" t="s">
        <v>334</v>
      </c>
      <c r="C129" t="s">
        <v>159</v>
      </c>
      <c r="D129" t="s">
        <v>147</v>
      </c>
      <c r="E129" t="s">
        <v>460</v>
      </c>
    </row>
    <row r="130" spans="1:5">
      <c r="A130" t="s">
        <v>449</v>
      </c>
      <c r="B130" t="s">
        <v>335</v>
      </c>
      <c r="C130" t="s">
        <v>160</v>
      </c>
      <c r="D130" t="s">
        <v>134</v>
      </c>
      <c r="E130" t="s">
        <v>449</v>
      </c>
    </row>
    <row r="131" spans="1:5">
      <c r="A131" t="s">
        <v>451</v>
      </c>
      <c r="B131" t="s">
        <v>336</v>
      </c>
      <c r="C131" t="s">
        <v>159</v>
      </c>
      <c r="D131" t="s">
        <v>149</v>
      </c>
      <c r="E131" t="s">
        <v>451</v>
      </c>
    </row>
    <row r="132" spans="1:5">
      <c r="A132" t="s">
        <v>452</v>
      </c>
      <c r="B132" t="s">
        <v>337</v>
      </c>
      <c r="C132" t="s">
        <v>159</v>
      </c>
      <c r="D132" t="s">
        <v>140</v>
      </c>
      <c r="E132" t="s">
        <v>452</v>
      </c>
    </row>
    <row r="133" spans="1:5">
      <c r="A133" t="s">
        <v>457</v>
      </c>
      <c r="B133" t="s">
        <v>338</v>
      </c>
      <c r="C133" t="s">
        <v>159</v>
      </c>
      <c r="D133" t="s">
        <v>132</v>
      </c>
      <c r="E133" t="s">
        <v>457</v>
      </c>
    </row>
    <row r="134" spans="1:5">
      <c r="A134" t="s">
        <v>449</v>
      </c>
      <c r="B134" t="s">
        <v>339</v>
      </c>
      <c r="C134" t="s">
        <v>160</v>
      </c>
      <c r="D134" t="s">
        <v>134</v>
      </c>
      <c r="E134" t="s">
        <v>449</v>
      </c>
    </row>
    <row r="135" spans="1:5">
      <c r="A135" t="s">
        <v>449</v>
      </c>
      <c r="B135" t="s">
        <v>340</v>
      </c>
      <c r="C135" t="s">
        <v>160</v>
      </c>
      <c r="D135" t="s">
        <v>134</v>
      </c>
      <c r="E135" t="s">
        <v>449</v>
      </c>
    </row>
    <row r="136" spans="1:5">
      <c r="A136" t="s">
        <v>449</v>
      </c>
      <c r="B136" t="s">
        <v>341</v>
      </c>
      <c r="C136" t="s">
        <v>160</v>
      </c>
      <c r="D136" t="s">
        <v>134</v>
      </c>
      <c r="E136" t="s">
        <v>449</v>
      </c>
    </row>
    <row r="137" spans="1:5">
      <c r="A137" t="s">
        <v>449</v>
      </c>
      <c r="B137" t="s">
        <v>342</v>
      </c>
      <c r="C137" t="s">
        <v>160</v>
      </c>
      <c r="D137" t="s">
        <v>134</v>
      </c>
      <c r="E137" t="s">
        <v>449</v>
      </c>
    </row>
    <row r="138" spans="1:5">
      <c r="A138" t="s">
        <v>452</v>
      </c>
      <c r="B138" t="s">
        <v>343</v>
      </c>
      <c r="C138" t="s">
        <v>160</v>
      </c>
      <c r="D138" t="s">
        <v>140</v>
      </c>
      <c r="E138" t="s">
        <v>452</v>
      </c>
    </row>
    <row r="139" spans="1:5">
      <c r="A139" t="s">
        <v>450</v>
      </c>
      <c r="B139" t="s">
        <v>344</v>
      </c>
      <c r="C139" t="s">
        <v>159</v>
      </c>
      <c r="D139" t="s">
        <v>129</v>
      </c>
      <c r="E139" t="s">
        <v>450</v>
      </c>
    </row>
    <row r="140" spans="1:5">
      <c r="A140" t="s">
        <v>450</v>
      </c>
      <c r="B140" t="s">
        <v>345</v>
      </c>
      <c r="C140" t="s">
        <v>160</v>
      </c>
      <c r="D140" t="s">
        <v>129</v>
      </c>
      <c r="E140" t="s">
        <v>450</v>
      </c>
    </row>
    <row r="141" spans="1:5">
      <c r="A141" t="s">
        <v>481</v>
      </c>
      <c r="B141" t="s">
        <v>346</v>
      </c>
      <c r="C141" t="s">
        <v>160</v>
      </c>
      <c r="D141" t="s">
        <v>134</v>
      </c>
      <c r="E141" t="s">
        <v>481</v>
      </c>
    </row>
    <row r="142" spans="1:5">
      <c r="A142" t="s">
        <v>449</v>
      </c>
      <c r="B142" t="s">
        <v>347</v>
      </c>
      <c r="C142" t="s">
        <v>160</v>
      </c>
      <c r="D142" t="s">
        <v>134</v>
      </c>
      <c r="E142" t="s">
        <v>449</v>
      </c>
    </row>
    <row r="143" spans="1:5">
      <c r="A143" t="s">
        <v>449</v>
      </c>
      <c r="B143" t="s">
        <v>348</v>
      </c>
      <c r="C143" t="s">
        <v>160</v>
      </c>
      <c r="D143" t="s">
        <v>134</v>
      </c>
      <c r="E143" t="s">
        <v>449</v>
      </c>
    </row>
    <row r="144" spans="1:5">
      <c r="A144" t="s">
        <v>449</v>
      </c>
      <c r="B144" t="s">
        <v>349</v>
      </c>
      <c r="C144" t="s">
        <v>160</v>
      </c>
      <c r="D144" t="s">
        <v>134</v>
      </c>
      <c r="E144" t="s">
        <v>449</v>
      </c>
    </row>
    <row r="145" spans="1:5">
      <c r="A145" t="s">
        <v>449</v>
      </c>
      <c r="B145" t="s">
        <v>350</v>
      </c>
      <c r="C145" t="s">
        <v>160</v>
      </c>
      <c r="D145" t="s">
        <v>134</v>
      </c>
      <c r="E145" t="s">
        <v>449</v>
      </c>
    </row>
    <row r="146" spans="1:5">
      <c r="A146" t="s">
        <v>463</v>
      </c>
      <c r="B146" t="s">
        <v>351</v>
      </c>
      <c r="C146" t="s">
        <v>160</v>
      </c>
      <c r="D146" t="s">
        <v>154</v>
      </c>
      <c r="E146" t="s">
        <v>463</v>
      </c>
    </row>
    <row r="147" spans="1:5">
      <c r="A147" t="s">
        <v>459</v>
      </c>
      <c r="B147" t="s">
        <v>352</v>
      </c>
      <c r="C147" t="s">
        <v>160</v>
      </c>
      <c r="D147" t="s">
        <v>145</v>
      </c>
      <c r="E147" t="s">
        <v>459</v>
      </c>
    </row>
    <row r="148" spans="1:5">
      <c r="A148" t="s">
        <v>459</v>
      </c>
      <c r="B148" t="s">
        <v>353</v>
      </c>
      <c r="C148" t="s">
        <v>160</v>
      </c>
      <c r="D148" t="s">
        <v>145</v>
      </c>
      <c r="E148" t="s">
        <v>459</v>
      </c>
    </row>
    <row r="149" spans="1:5">
      <c r="A149" t="s">
        <v>449</v>
      </c>
      <c r="B149" t="s">
        <v>354</v>
      </c>
      <c r="C149" t="s">
        <v>160</v>
      </c>
      <c r="D149" t="s">
        <v>134</v>
      </c>
      <c r="E149" t="s">
        <v>449</v>
      </c>
    </row>
    <row r="150" spans="1:5">
      <c r="A150" t="s">
        <v>449</v>
      </c>
      <c r="B150" t="s">
        <v>355</v>
      </c>
      <c r="C150" t="s">
        <v>160</v>
      </c>
      <c r="D150" t="s">
        <v>134</v>
      </c>
      <c r="E150" t="s">
        <v>449</v>
      </c>
    </row>
    <row r="151" spans="1:5">
      <c r="A151" t="s">
        <v>449</v>
      </c>
      <c r="B151" t="s">
        <v>356</v>
      </c>
      <c r="C151" t="s">
        <v>160</v>
      </c>
      <c r="D151" t="s">
        <v>134</v>
      </c>
      <c r="E151" t="s">
        <v>449</v>
      </c>
    </row>
    <row r="152" spans="1:5">
      <c r="A152" t="s">
        <v>449</v>
      </c>
      <c r="B152" t="s">
        <v>357</v>
      </c>
      <c r="C152" t="s">
        <v>160</v>
      </c>
      <c r="D152" t="s">
        <v>134</v>
      </c>
      <c r="E152" t="s">
        <v>449</v>
      </c>
    </row>
    <row r="153" spans="1:5">
      <c r="A153" t="s">
        <v>449</v>
      </c>
      <c r="B153" t="s">
        <v>358</v>
      </c>
      <c r="C153" t="s">
        <v>160</v>
      </c>
      <c r="D153" t="s">
        <v>134</v>
      </c>
      <c r="E153" t="s">
        <v>449</v>
      </c>
    </row>
    <row r="154" spans="1:5">
      <c r="A154" t="s">
        <v>449</v>
      </c>
      <c r="B154" t="s">
        <v>359</v>
      </c>
      <c r="C154" t="s">
        <v>160</v>
      </c>
      <c r="D154" t="s">
        <v>134</v>
      </c>
      <c r="E154" t="s">
        <v>449</v>
      </c>
    </row>
    <row r="155" spans="1:5">
      <c r="A155" t="s">
        <v>449</v>
      </c>
      <c r="B155" t="s">
        <v>360</v>
      </c>
      <c r="C155" t="s">
        <v>160</v>
      </c>
      <c r="D155" t="s">
        <v>134</v>
      </c>
      <c r="E155" t="s">
        <v>449</v>
      </c>
    </row>
    <row r="156" spans="1:5">
      <c r="A156" t="s">
        <v>449</v>
      </c>
      <c r="B156" t="s">
        <v>361</v>
      </c>
      <c r="C156" t="s">
        <v>160</v>
      </c>
      <c r="D156" t="s">
        <v>134</v>
      </c>
      <c r="E156" t="s">
        <v>449</v>
      </c>
    </row>
    <row r="157" spans="1:5">
      <c r="A157" t="s">
        <v>449</v>
      </c>
      <c r="B157" t="s">
        <v>362</v>
      </c>
      <c r="C157" t="s">
        <v>160</v>
      </c>
      <c r="D157" t="s">
        <v>134</v>
      </c>
      <c r="E157" t="s">
        <v>449</v>
      </c>
    </row>
    <row r="158" spans="1:5">
      <c r="A158" t="s">
        <v>449</v>
      </c>
      <c r="B158" t="s">
        <v>363</v>
      </c>
      <c r="C158" t="s">
        <v>160</v>
      </c>
      <c r="D158" t="s">
        <v>134</v>
      </c>
      <c r="E158" t="s">
        <v>449</v>
      </c>
    </row>
    <row r="159" spans="1:5">
      <c r="A159" t="s">
        <v>449</v>
      </c>
      <c r="B159" t="s">
        <v>364</v>
      </c>
      <c r="C159" t="s">
        <v>160</v>
      </c>
      <c r="D159" t="s">
        <v>134</v>
      </c>
      <c r="E159" t="s">
        <v>449</v>
      </c>
    </row>
    <row r="160" spans="1:5">
      <c r="A160" t="s">
        <v>463</v>
      </c>
      <c r="B160" t="s">
        <v>365</v>
      </c>
      <c r="C160" t="s">
        <v>160</v>
      </c>
      <c r="D160" t="s">
        <v>154</v>
      </c>
      <c r="E160" t="s">
        <v>463</v>
      </c>
    </row>
    <row r="161" spans="1:5">
      <c r="A161" t="s">
        <v>461</v>
      </c>
      <c r="B161" t="s">
        <v>157</v>
      </c>
      <c r="C161" t="s">
        <v>159</v>
      </c>
      <c r="D161" t="s">
        <v>153</v>
      </c>
      <c r="E161" t="s">
        <v>461</v>
      </c>
    </row>
    <row r="162" spans="1:5">
      <c r="A162" t="s">
        <v>461</v>
      </c>
      <c r="B162" t="s">
        <v>366</v>
      </c>
      <c r="C162" t="s">
        <v>160</v>
      </c>
      <c r="D162" t="s">
        <v>153</v>
      </c>
      <c r="E162" t="s">
        <v>461</v>
      </c>
    </row>
    <row r="163" spans="1:5">
      <c r="A163" t="s">
        <v>461</v>
      </c>
      <c r="B163" t="s">
        <v>367</v>
      </c>
      <c r="C163" t="s">
        <v>159</v>
      </c>
      <c r="D163" t="s">
        <v>153</v>
      </c>
      <c r="E163" t="s">
        <v>461</v>
      </c>
    </row>
    <row r="164" spans="1:5">
      <c r="A164" t="s">
        <v>460</v>
      </c>
      <c r="B164" t="s">
        <v>368</v>
      </c>
      <c r="C164" t="s">
        <v>159</v>
      </c>
      <c r="D164" t="s">
        <v>147</v>
      </c>
      <c r="E164" t="s">
        <v>460</v>
      </c>
    </row>
    <row r="165" spans="1:5">
      <c r="A165" t="s">
        <v>449</v>
      </c>
      <c r="B165" t="s">
        <v>369</v>
      </c>
      <c r="C165" t="s">
        <v>160</v>
      </c>
      <c r="D165" t="s">
        <v>134</v>
      </c>
      <c r="E165" t="s">
        <v>449</v>
      </c>
    </row>
    <row r="166" spans="1:5">
      <c r="A166" t="s">
        <v>460</v>
      </c>
      <c r="B166" t="s">
        <v>370</v>
      </c>
      <c r="C166" t="s">
        <v>159</v>
      </c>
      <c r="D166" t="s">
        <v>147</v>
      </c>
      <c r="E166" t="s">
        <v>460</v>
      </c>
    </row>
    <row r="167" spans="1:5">
      <c r="A167" t="s">
        <v>460</v>
      </c>
      <c r="B167" t="s">
        <v>371</v>
      </c>
      <c r="C167" t="s">
        <v>159</v>
      </c>
      <c r="D167" t="s">
        <v>147</v>
      </c>
      <c r="E167" t="s">
        <v>460</v>
      </c>
    </row>
    <row r="168" spans="1:5">
      <c r="A168" t="s">
        <v>460</v>
      </c>
      <c r="B168" t="s">
        <v>372</v>
      </c>
      <c r="C168" t="s">
        <v>160</v>
      </c>
      <c r="D168" t="s">
        <v>147</v>
      </c>
      <c r="E168" t="s">
        <v>460</v>
      </c>
    </row>
    <row r="169" spans="1:5">
      <c r="A169" t="s">
        <v>456</v>
      </c>
      <c r="B169" t="s">
        <v>373</v>
      </c>
      <c r="C169" t="s">
        <v>159</v>
      </c>
      <c r="D169" t="s">
        <v>135</v>
      </c>
      <c r="E169" t="s">
        <v>456</v>
      </c>
    </row>
    <row r="170" spans="1:5">
      <c r="A170" t="s">
        <v>474</v>
      </c>
      <c r="B170" t="s">
        <v>374</v>
      </c>
      <c r="C170" t="s">
        <v>160</v>
      </c>
      <c r="D170" t="s">
        <v>94</v>
      </c>
      <c r="E170" t="s">
        <v>474</v>
      </c>
    </row>
    <row r="171" spans="1:5">
      <c r="A171" t="s">
        <v>452</v>
      </c>
      <c r="B171" t="s">
        <v>375</v>
      </c>
      <c r="C171" t="s">
        <v>160</v>
      </c>
      <c r="D171" t="s">
        <v>140</v>
      </c>
      <c r="E171" t="s">
        <v>452</v>
      </c>
    </row>
    <row r="172" spans="1:5">
      <c r="A172" t="s">
        <v>459</v>
      </c>
      <c r="B172" t="s">
        <v>376</v>
      </c>
      <c r="C172" t="s">
        <v>159</v>
      </c>
      <c r="D172" t="s">
        <v>145</v>
      </c>
      <c r="E172" t="s">
        <v>459</v>
      </c>
    </row>
    <row r="173" spans="1:5">
      <c r="A173" t="s">
        <v>456</v>
      </c>
      <c r="B173" t="s">
        <v>377</v>
      </c>
      <c r="C173" t="s">
        <v>159</v>
      </c>
      <c r="D173" t="s">
        <v>135</v>
      </c>
      <c r="E173" t="s">
        <v>456</v>
      </c>
    </row>
    <row r="174" spans="1:5">
      <c r="A174" t="s">
        <v>457</v>
      </c>
      <c r="B174" t="s">
        <v>378</v>
      </c>
      <c r="C174" t="s">
        <v>159</v>
      </c>
      <c r="D174" t="s">
        <v>132</v>
      </c>
      <c r="E174" t="s">
        <v>457</v>
      </c>
    </row>
    <row r="175" spans="1:5">
      <c r="A175" t="s">
        <v>457</v>
      </c>
      <c r="B175" t="s">
        <v>379</v>
      </c>
      <c r="C175" t="s">
        <v>159</v>
      </c>
      <c r="D175" t="s">
        <v>132</v>
      </c>
      <c r="E175" t="s">
        <v>457</v>
      </c>
    </row>
    <row r="176" spans="1:5">
      <c r="A176" t="s">
        <v>462</v>
      </c>
      <c r="B176" t="s">
        <v>380</v>
      </c>
      <c r="C176" t="s">
        <v>159</v>
      </c>
      <c r="D176" t="s">
        <v>152</v>
      </c>
      <c r="E176" t="s">
        <v>462</v>
      </c>
    </row>
    <row r="177" spans="1:5">
      <c r="A177" t="s">
        <v>462</v>
      </c>
      <c r="B177" t="s">
        <v>380</v>
      </c>
      <c r="C177" t="s">
        <v>160</v>
      </c>
      <c r="D177" t="s">
        <v>152</v>
      </c>
      <c r="E177" t="s">
        <v>462</v>
      </c>
    </row>
    <row r="178" spans="1:5">
      <c r="A178" t="s">
        <v>463</v>
      </c>
      <c r="B178" t="s">
        <v>381</v>
      </c>
      <c r="C178" t="s">
        <v>159</v>
      </c>
      <c r="D178" t="s">
        <v>154</v>
      </c>
      <c r="E178" t="s">
        <v>463</v>
      </c>
    </row>
    <row r="179" spans="1:5">
      <c r="A179" t="s">
        <v>463</v>
      </c>
      <c r="B179" t="s">
        <v>382</v>
      </c>
      <c r="C179" t="s">
        <v>159</v>
      </c>
      <c r="D179" t="s">
        <v>154</v>
      </c>
      <c r="E179" t="s">
        <v>463</v>
      </c>
    </row>
    <row r="180" spans="1:5">
      <c r="A180" t="s">
        <v>451</v>
      </c>
      <c r="B180" t="s">
        <v>383</v>
      </c>
      <c r="C180" t="s">
        <v>159</v>
      </c>
      <c r="D180" t="s">
        <v>149</v>
      </c>
      <c r="E180" t="s">
        <v>451</v>
      </c>
    </row>
    <row r="181" spans="1:5">
      <c r="A181" t="s">
        <v>451</v>
      </c>
      <c r="B181" t="s">
        <v>384</v>
      </c>
      <c r="C181" t="s">
        <v>159</v>
      </c>
      <c r="D181" t="s">
        <v>149</v>
      </c>
      <c r="E181" t="s">
        <v>451</v>
      </c>
    </row>
    <row r="182" spans="1:5">
      <c r="A182" t="s">
        <v>464</v>
      </c>
      <c r="B182" t="s">
        <v>385</v>
      </c>
      <c r="C182" t="s">
        <v>159</v>
      </c>
      <c r="D182" t="s">
        <v>137</v>
      </c>
      <c r="E182" t="s">
        <v>464</v>
      </c>
    </row>
    <row r="183" spans="1:5">
      <c r="A183" t="s">
        <v>465</v>
      </c>
      <c r="B183" t="s">
        <v>386</v>
      </c>
      <c r="C183" t="s">
        <v>159</v>
      </c>
      <c r="D183" t="s">
        <v>155</v>
      </c>
      <c r="E183" t="s">
        <v>465</v>
      </c>
    </row>
    <row r="184" spans="1:5">
      <c r="A184" t="s">
        <v>451</v>
      </c>
      <c r="B184" t="s">
        <v>387</v>
      </c>
      <c r="C184" t="s">
        <v>160</v>
      </c>
      <c r="D184" t="s">
        <v>149</v>
      </c>
      <c r="E184" t="s">
        <v>451</v>
      </c>
    </row>
    <row r="185" spans="1:5">
      <c r="A185" t="s">
        <v>466</v>
      </c>
      <c r="B185" t="s">
        <v>388</v>
      </c>
      <c r="C185" t="s">
        <v>159</v>
      </c>
      <c r="D185" t="s">
        <v>130</v>
      </c>
      <c r="E185" t="s">
        <v>466</v>
      </c>
    </row>
    <row r="186" spans="1:5">
      <c r="A186" t="s">
        <v>467</v>
      </c>
      <c r="B186" t="s">
        <v>389</v>
      </c>
      <c r="C186" t="s">
        <v>159</v>
      </c>
      <c r="D186" t="s">
        <v>156</v>
      </c>
      <c r="E186" t="s">
        <v>467</v>
      </c>
    </row>
    <row r="187" spans="1:5">
      <c r="A187" t="s">
        <v>452</v>
      </c>
      <c r="B187" t="s">
        <v>390</v>
      </c>
      <c r="C187" t="s">
        <v>159</v>
      </c>
      <c r="D187" t="s">
        <v>140</v>
      </c>
      <c r="E187" t="s">
        <v>452</v>
      </c>
    </row>
    <row r="188" spans="1:5">
      <c r="A188" t="s">
        <v>457</v>
      </c>
      <c r="B188" t="s">
        <v>391</v>
      </c>
      <c r="C188" t="s">
        <v>159</v>
      </c>
      <c r="D188" t="s">
        <v>132</v>
      </c>
      <c r="E188" t="s">
        <v>457</v>
      </c>
    </row>
    <row r="189" spans="1:5">
      <c r="A189" t="s">
        <v>457</v>
      </c>
      <c r="B189" t="s">
        <v>392</v>
      </c>
      <c r="C189" t="s">
        <v>159</v>
      </c>
      <c r="D189" t="s">
        <v>132</v>
      </c>
      <c r="E189" t="s">
        <v>457</v>
      </c>
    </row>
    <row r="190" spans="1:5">
      <c r="A190" t="s">
        <v>468</v>
      </c>
      <c r="B190" t="s">
        <v>393</v>
      </c>
      <c r="C190" t="s">
        <v>159</v>
      </c>
      <c r="D190" t="s">
        <v>138</v>
      </c>
      <c r="E190" t="s">
        <v>468</v>
      </c>
    </row>
    <row r="191" spans="1:5">
      <c r="A191" t="s">
        <v>468</v>
      </c>
      <c r="B191" t="s">
        <v>393</v>
      </c>
      <c r="C191" t="s">
        <v>160</v>
      </c>
      <c r="D191" t="s">
        <v>138</v>
      </c>
      <c r="E191" t="s">
        <v>468</v>
      </c>
    </row>
    <row r="192" spans="1:5">
      <c r="A192" t="s">
        <v>468</v>
      </c>
      <c r="B192" t="s">
        <v>393</v>
      </c>
      <c r="C192" t="s">
        <v>160</v>
      </c>
      <c r="D192" t="s">
        <v>138</v>
      </c>
      <c r="E192" t="s">
        <v>468</v>
      </c>
    </row>
    <row r="193" spans="1:5">
      <c r="A193" t="s">
        <v>468</v>
      </c>
      <c r="B193" t="s">
        <v>393</v>
      </c>
      <c r="C193" t="s">
        <v>160</v>
      </c>
      <c r="D193" t="s">
        <v>138</v>
      </c>
      <c r="E193" t="s">
        <v>468</v>
      </c>
    </row>
    <row r="194" spans="1:5">
      <c r="A194" t="s">
        <v>467</v>
      </c>
      <c r="B194" t="s">
        <v>394</v>
      </c>
      <c r="C194" t="s">
        <v>160</v>
      </c>
      <c r="D194" t="s">
        <v>156</v>
      </c>
      <c r="E194" t="s">
        <v>467</v>
      </c>
    </row>
    <row r="195" spans="1:5">
      <c r="A195" t="s">
        <v>450</v>
      </c>
      <c r="B195" t="s">
        <v>395</v>
      </c>
      <c r="C195" t="s">
        <v>159</v>
      </c>
      <c r="D195" t="s">
        <v>129</v>
      </c>
      <c r="E195" t="s">
        <v>450</v>
      </c>
    </row>
    <row r="196" spans="1:5">
      <c r="A196" t="s">
        <v>450</v>
      </c>
      <c r="B196" t="s">
        <v>396</v>
      </c>
      <c r="C196" t="s">
        <v>159</v>
      </c>
      <c r="D196" t="s">
        <v>129</v>
      </c>
      <c r="E196" t="s">
        <v>450</v>
      </c>
    </row>
    <row r="197" spans="1:5">
      <c r="A197" t="s">
        <v>450</v>
      </c>
      <c r="B197" t="s">
        <v>397</v>
      </c>
      <c r="C197" t="s">
        <v>160</v>
      </c>
      <c r="D197" t="s">
        <v>129</v>
      </c>
      <c r="E197" t="s">
        <v>450</v>
      </c>
    </row>
    <row r="198" spans="1:5">
      <c r="A198" t="s">
        <v>450</v>
      </c>
      <c r="B198" t="s">
        <v>398</v>
      </c>
      <c r="C198" t="s">
        <v>160</v>
      </c>
      <c r="D198" t="s">
        <v>129</v>
      </c>
      <c r="E198" t="s">
        <v>450</v>
      </c>
    </row>
    <row r="199" spans="1:5">
      <c r="A199" t="s">
        <v>459</v>
      </c>
      <c r="B199" t="s">
        <v>399</v>
      </c>
      <c r="C199" t="s">
        <v>159</v>
      </c>
      <c r="D199" t="s">
        <v>145</v>
      </c>
      <c r="E199" t="s">
        <v>459</v>
      </c>
    </row>
    <row r="200" spans="1:5">
      <c r="A200" t="s">
        <v>450</v>
      </c>
      <c r="B200" t="s">
        <v>400</v>
      </c>
      <c r="C200" t="s">
        <v>160</v>
      </c>
      <c r="D200" t="s">
        <v>129</v>
      </c>
      <c r="E200" t="s">
        <v>450</v>
      </c>
    </row>
    <row r="201" spans="1:5">
      <c r="A201" t="s">
        <v>450</v>
      </c>
      <c r="B201" t="s">
        <v>401</v>
      </c>
      <c r="C201" t="s">
        <v>159</v>
      </c>
      <c r="D201" t="s">
        <v>129</v>
      </c>
      <c r="E201" t="s">
        <v>450</v>
      </c>
    </row>
    <row r="202" spans="1:5">
      <c r="A202" t="s">
        <v>466</v>
      </c>
      <c r="B202" t="s">
        <v>482</v>
      </c>
      <c r="C202" t="s">
        <v>160</v>
      </c>
      <c r="D202" t="s">
        <v>130</v>
      </c>
      <c r="E202" t="s">
        <v>466</v>
      </c>
    </row>
    <row r="203" spans="1:5">
      <c r="A203" t="s">
        <v>450</v>
      </c>
      <c r="B203" t="s">
        <v>402</v>
      </c>
      <c r="C203" t="s">
        <v>160</v>
      </c>
      <c r="D203" t="s">
        <v>129</v>
      </c>
      <c r="E203" t="s">
        <v>450</v>
      </c>
    </row>
    <row r="204" spans="1:5">
      <c r="A204" t="s">
        <v>450</v>
      </c>
      <c r="B204" t="s">
        <v>403</v>
      </c>
      <c r="C204" t="s">
        <v>159</v>
      </c>
      <c r="D204" t="s">
        <v>129</v>
      </c>
      <c r="E204" t="s">
        <v>450</v>
      </c>
    </row>
    <row r="205" spans="1:5">
      <c r="A205" t="s">
        <v>469</v>
      </c>
      <c r="B205" t="s">
        <v>404</v>
      </c>
      <c r="C205" t="s">
        <v>159</v>
      </c>
      <c r="D205" t="s">
        <v>133</v>
      </c>
      <c r="E205" t="s">
        <v>469</v>
      </c>
    </row>
    <row r="206" spans="1:5">
      <c r="A206" t="s">
        <v>470</v>
      </c>
      <c r="B206" t="s">
        <v>405</v>
      </c>
      <c r="C206" t="s">
        <v>159</v>
      </c>
      <c r="D206" t="s">
        <v>139</v>
      </c>
      <c r="E206" t="s">
        <v>470</v>
      </c>
    </row>
    <row r="207" spans="1:5">
      <c r="A207" t="s">
        <v>457</v>
      </c>
      <c r="B207" t="s">
        <v>406</v>
      </c>
      <c r="C207" t="s">
        <v>160</v>
      </c>
      <c r="D207" t="s">
        <v>132</v>
      </c>
      <c r="E207" t="s">
        <v>457</v>
      </c>
    </row>
    <row r="208" spans="1:5">
      <c r="A208" t="s">
        <v>449</v>
      </c>
      <c r="B208" t="s">
        <v>407</v>
      </c>
      <c r="C208" t="s">
        <v>159</v>
      </c>
      <c r="D208" t="s">
        <v>134</v>
      </c>
      <c r="E208" t="s">
        <v>449</v>
      </c>
    </row>
    <row r="209" spans="1:5">
      <c r="A209" t="s">
        <v>458</v>
      </c>
      <c r="B209" t="s">
        <v>408</v>
      </c>
      <c r="C209" t="s">
        <v>159</v>
      </c>
      <c r="D209" t="s">
        <v>148</v>
      </c>
      <c r="E209" t="s">
        <v>458</v>
      </c>
    </row>
    <row r="210" spans="1:5">
      <c r="A210" t="s">
        <v>471</v>
      </c>
      <c r="B210" t="s">
        <v>409</v>
      </c>
      <c r="C210" t="s">
        <v>159</v>
      </c>
      <c r="D210" t="s">
        <v>141</v>
      </c>
      <c r="E210" t="s">
        <v>471</v>
      </c>
    </row>
    <row r="211" spans="1:5">
      <c r="A211" t="s">
        <v>472</v>
      </c>
      <c r="B211" t="s">
        <v>410</v>
      </c>
      <c r="C211" t="s">
        <v>159</v>
      </c>
      <c r="D211" t="s">
        <v>151</v>
      </c>
      <c r="E211" t="s">
        <v>472</v>
      </c>
    </row>
    <row r="212" spans="1:5">
      <c r="A212" t="s">
        <v>449</v>
      </c>
      <c r="B212" t="s">
        <v>411</v>
      </c>
      <c r="C212" t="s">
        <v>159</v>
      </c>
      <c r="D212" t="s">
        <v>134</v>
      </c>
      <c r="E212" t="s">
        <v>449</v>
      </c>
    </row>
    <row r="213" spans="1:5">
      <c r="A213" t="s">
        <v>449</v>
      </c>
      <c r="B213" t="s">
        <v>412</v>
      </c>
      <c r="C213" t="s">
        <v>159</v>
      </c>
      <c r="D213" t="s">
        <v>134</v>
      </c>
      <c r="E213" t="s">
        <v>449</v>
      </c>
    </row>
    <row r="214" spans="1:5">
      <c r="A214" t="s">
        <v>449</v>
      </c>
      <c r="B214" t="s">
        <v>413</v>
      </c>
      <c r="C214" t="s">
        <v>159</v>
      </c>
      <c r="D214" t="s">
        <v>134</v>
      </c>
      <c r="E214" t="s">
        <v>449</v>
      </c>
    </row>
    <row r="215" spans="1:5">
      <c r="A215" t="s">
        <v>449</v>
      </c>
      <c r="B215" t="s">
        <v>413</v>
      </c>
      <c r="C215" t="s">
        <v>160</v>
      </c>
      <c r="D215" t="s">
        <v>134</v>
      </c>
      <c r="E215" t="s">
        <v>449</v>
      </c>
    </row>
    <row r="216" spans="1:5">
      <c r="A216" t="s">
        <v>449</v>
      </c>
      <c r="B216" t="s">
        <v>413</v>
      </c>
      <c r="C216" t="s">
        <v>160</v>
      </c>
      <c r="D216" t="s">
        <v>134</v>
      </c>
      <c r="E216" t="s">
        <v>449</v>
      </c>
    </row>
    <row r="217" spans="1:5">
      <c r="A217" t="s">
        <v>473</v>
      </c>
      <c r="B217" t="s">
        <v>414</v>
      </c>
      <c r="C217" t="s">
        <v>159</v>
      </c>
      <c r="D217" t="s">
        <v>142</v>
      </c>
      <c r="E217" t="s">
        <v>473</v>
      </c>
    </row>
    <row r="218" spans="1:5">
      <c r="A218" t="s">
        <v>457</v>
      </c>
      <c r="B218" t="s">
        <v>415</v>
      </c>
      <c r="C218" t="s">
        <v>159</v>
      </c>
      <c r="D218" t="s">
        <v>132</v>
      </c>
      <c r="E218" t="s">
        <v>457</v>
      </c>
    </row>
    <row r="219" spans="1:5">
      <c r="A219" t="s">
        <v>453</v>
      </c>
      <c r="B219" t="s">
        <v>416</v>
      </c>
      <c r="C219" t="s">
        <v>159</v>
      </c>
      <c r="D219" t="s">
        <v>144</v>
      </c>
      <c r="E219" t="s">
        <v>453</v>
      </c>
    </row>
    <row r="220" spans="1:5">
      <c r="A220" t="s">
        <v>474</v>
      </c>
      <c r="B220" t="s">
        <v>417</v>
      </c>
      <c r="C220" t="s">
        <v>159</v>
      </c>
      <c r="D220" t="s">
        <v>94</v>
      </c>
      <c r="E220" t="s">
        <v>474</v>
      </c>
    </row>
    <row r="221" spans="1:5">
      <c r="A221" t="s">
        <v>457</v>
      </c>
      <c r="B221" t="s">
        <v>418</v>
      </c>
      <c r="C221" t="s">
        <v>159</v>
      </c>
      <c r="D221" t="s">
        <v>132</v>
      </c>
      <c r="E221" t="s">
        <v>457</v>
      </c>
    </row>
    <row r="222" spans="1:5">
      <c r="A222" t="s">
        <v>474</v>
      </c>
      <c r="B222" t="s">
        <v>419</v>
      </c>
      <c r="C222" t="s">
        <v>160</v>
      </c>
      <c r="D222" t="s">
        <v>94</v>
      </c>
      <c r="E222" t="s">
        <v>474</v>
      </c>
    </row>
    <row r="223" spans="1:5">
      <c r="A223" t="s">
        <v>474</v>
      </c>
      <c r="B223" t="s">
        <v>420</v>
      </c>
      <c r="C223" t="s">
        <v>159</v>
      </c>
      <c r="D223" t="s">
        <v>94</v>
      </c>
      <c r="E223" t="s">
        <v>474</v>
      </c>
    </row>
    <row r="224" spans="1:5">
      <c r="A224" t="s">
        <v>452</v>
      </c>
      <c r="B224" t="s">
        <v>421</v>
      </c>
      <c r="C224" t="s">
        <v>160</v>
      </c>
      <c r="D224" t="s">
        <v>140</v>
      </c>
      <c r="E224" t="s">
        <v>452</v>
      </c>
    </row>
    <row r="225" spans="1:5">
      <c r="A225" t="s">
        <v>457</v>
      </c>
      <c r="B225" t="s">
        <v>422</v>
      </c>
      <c r="C225" t="s">
        <v>159</v>
      </c>
      <c r="D225" t="s">
        <v>132</v>
      </c>
      <c r="E225" t="s">
        <v>457</v>
      </c>
    </row>
    <row r="226" spans="1:5">
      <c r="A226" t="s">
        <v>457</v>
      </c>
      <c r="B226" t="s">
        <v>423</v>
      </c>
      <c r="C226" t="s">
        <v>159</v>
      </c>
      <c r="D226" t="s">
        <v>132</v>
      </c>
      <c r="E226" t="s">
        <v>457</v>
      </c>
    </row>
    <row r="227" spans="1:5">
      <c r="A227" t="s">
        <v>457</v>
      </c>
      <c r="B227" t="s">
        <v>424</v>
      </c>
      <c r="C227" t="s">
        <v>160</v>
      </c>
      <c r="D227" t="s">
        <v>132</v>
      </c>
      <c r="E227" t="s">
        <v>457</v>
      </c>
    </row>
    <row r="228" spans="1:5">
      <c r="A228" t="s">
        <v>460</v>
      </c>
      <c r="B228" t="s">
        <v>425</v>
      </c>
      <c r="C228" t="s">
        <v>160</v>
      </c>
      <c r="D228" t="s">
        <v>147</v>
      </c>
      <c r="E228" t="s">
        <v>460</v>
      </c>
    </row>
    <row r="229" spans="1:5">
      <c r="A229" t="s">
        <v>475</v>
      </c>
      <c r="B229" t="s">
        <v>426</v>
      </c>
      <c r="C229" t="s">
        <v>159</v>
      </c>
      <c r="D229" t="s">
        <v>150</v>
      </c>
      <c r="E229" t="s">
        <v>475</v>
      </c>
    </row>
    <row r="230" spans="1:5">
      <c r="A230" t="s">
        <v>459</v>
      </c>
      <c r="B230" t="s">
        <v>476</v>
      </c>
      <c r="C230" t="s">
        <v>159</v>
      </c>
      <c r="D230" t="s">
        <v>145</v>
      </c>
      <c r="E230" t="s">
        <v>459</v>
      </c>
    </row>
    <row r="231" spans="1:5">
      <c r="A231" t="s">
        <v>454</v>
      </c>
      <c r="B231" t="s">
        <v>427</v>
      </c>
      <c r="C231" t="s">
        <v>159</v>
      </c>
      <c r="D231" t="s">
        <v>146</v>
      </c>
      <c r="E231" t="s">
        <v>454</v>
      </c>
    </row>
    <row r="232" spans="1:5">
      <c r="A232" t="s">
        <v>454</v>
      </c>
      <c r="B232" t="s">
        <v>428</v>
      </c>
      <c r="C232" t="s">
        <v>160</v>
      </c>
      <c r="D232" t="s">
        <v>146</v>
      </c>
      <c r="E232" t="s">
        <v>454</v>
      </c>
    </row>
    <row r="233" spans="1:5">
      <c r="A233" t="s">
        <v>454</v>
      </c>
      <c r="B233" t="s">
        <v>429</v>
      </c>
      <c r="C233" t="s">
        <v>159</v>
      </c>
      <c r="D233" t="s">
        <v>146</v>
      </c>
      <c r="E233" t="s">
        <v>454</v>
      </c>
    </row>
    <row r="234" spans="1:5">
      <c r="A234" t="s">
        <v>474</v>
      </c>
      <c r="B234" t="s">
        <v>430</v>
      </c>
      <c r="C234" t="s">
        <v>159</v>
      </c>
      <c r="D234" t="s">
        <v>94</v>
      </c>
      <c r="E234" t="s">
        <v>474</v>
      </c>
    </row>
    <row r="235" spans="1:5">
      <c r="A235" t="s">
        <v>468</v>
      </c>
      <c r="B235" t="s">
        <v>431</v>
      </c>
      <c r="C235" t="s">
        <v>160</v>
      </c>
      <c r="D235" t="s">
        <v>138</v>
      </c>
      <c r="E235" t="s">
        <v>468</v>
      </c>
    </row>
    <row r="236" spans="1:5">
      <c r="A236" t="s">
        <v>474</v>
      </c>
      <c r="B236" t="s">
        <v>432</v>
      </c>
      <c r="C236" t="s">
        <v>159</v>
      </c>
      <c r="D236" t="s">
        <v>94</v>
      </c>
      <c r="E236" t="s">
        <v>474</v>
      </c>
    </row>
    <row r="237" spans="1:5">
      <c r="A237" t="s">
        <v>477</v>
      </c>
      <c r="B237" t="s">
        <v>433</v>
      </c>
      <c r="C237" t="s">
        <v>159</v>
      </c>
      <c r="D237" t="s">
        <v>128</v>
      </c>
      <c r="E237" t="s">
        <v>477</v>
      </c>
    </row>
    <row r="238" spans="1:5">
      <c r="A238" t="s">
        <v>477</v>
      </c>
      <c r="B238" t="s">
        <v>434</v>
      </c>
      <c r="C238" t="s">
        <v>160</v>
      </c>
      <c r="D238" t="s">
        <v>128</v>
      </c>
      <c r="E238" t="s">
        <v>477</v>
      </c>
    </row>
    <row r="239" spans="1:5">
      <c r="A239" t="s">
        <v>477</v>
      </c>
      <c r="B239" t="s">
        <v>435</v>
      </c>
      <c r="C239" t="s">
        <v>159</v>
      </c>
      <c r="D239" t="s">
        <v>128</v>
      </c>
      <c r="E239" t="s">
        <v>477</v>
      </c>
    </row>
    <row r="240" spans="1:5">
      <c r="A240" t="s">
        <v>478</v>
      </c>
      <c r="B240" t="s">
        <v>436</v>
      </c>
      <c r="C240" t="s">
        <v>159</v>
      </c>
      <c r="D240" t="s">
        <v>143</v>
      </c>
      <c r="E240" t="s">
        <v>478</v>
      </c>
    </row>
    <row r="241" spans="1:5">
      <c r="A241" t="s">
        <v>477</v>
      </c>
      <c r="B241" t="s">
        <v>437</v>
      </c>
      <c r="C241" t="s">
        <v>160</v>
      </c>
      <c r="D241" t="s">
        <v>128</v>
      </c>
      <c r="E241" t="s">
        <v>477</v>
      </c>
    </row>
    <row r="242" spans="1:5">
      <c r="A242" t="s">
        <v>477</v>
      </c>
      <c r="B242" t="s">
        <v>438</v>
      </c>
      <c r="C242" t="s">
        <v>159</v>
      </c>
      <c r="D242" t="s">
        <v>128</v>
      </c>
      <c r="E242" t="s">
        <v>477</v>
      </c>
    </row>
    <row r="243" spans="1:5">
      <c r="A243" t="s">
        <v>475</v>
      </c>
      <c r="B243" t="s">
        <v>439</v>
      </c>
      <c r="C243" t="s">
        <v>160</v>
      </c>
      <c r="D243" t="s">
        <v>150</v>
      </c>
      <c r="E243" t="s">
        <v>475</v>
      </c>
    </row>
    <row r="244" spans="1:5">
      <c r="A244" t="s">
        <v>449</v>
      </c>
      <c r="B244" t="s">
        <v>440</v>
      </c>
      <c r="C244" t="s">
        <v>160</v>
      </c>
      <c r="D244" t="s">
        <v>134</v>
      </c>
      <c r="E244" t="s">
        <v>449</v>
      </c>
    </row>
    <row r="245" spans="1:5">
      <c r="A245" t="s">
        <v>457</v>
      </c>
      <c r="B245" t="s">
        <v>441</v>
      </c>
      <c r="C245" t="s">
        <v>159</v>
      </c>
      <c r="D245" t="s">
        <v>132</v>
      </c>
      <c r="E245" t="s">
        <v>457</v>
      </c>
    </row>
    <row r="246" spans="1:5">
      <c r="A246" t="s">
        <v>475</v>
      </c>
      <c r="B246" t="s">
        <v>442</v>
      </c>
      <c r="C246" t="s">
        <v>159</v>
      </c>
      <c r="D246" t="s">
        <v>150</v>
      </c>
      <c r="E246" t="s">
        <v>475</v>
      </c>
    </row>
    <row r="247" spans="1:5">
      <c r="A247" t="s">
        <v>479</v>
      </c>
      <c r="B247" t="s">
        <v>443</v>
      </c>
      <c r="C247" t="s">
        <v>159</v>
      </c>
      <c r="D247" t="s">
        <v>131</v>
      </c>
      <c r="E247" t="s">
        <v>479</v>
      </c>
    </row>
    <row r="248" spans="1:5">
      <c r="A248" t="s">
        <v>449</v>
      </c>
      <c r="B248" t="s">
        <v>444</v>
      </c>
      <c r="C248" t="s">
        <v>160</v>
      </c>
      <c r="D248" t="s">
        <v>134</v>
      </c>
      <c r="E248" t="s">
        <v>449</v>
      </c>
    </row>
    <row r="249" spans="1:5">
      <c r="A249" t="s">
        <v>449</v>
      </c>
      <c r="B249" t="s">
        <v>158</v>
      </c>
      <c r="C249" t="s">
        <v>160</v>
      </c>
      <c r="D249" t="s">
        <v>134</v>
      </c>
      <c r="E249" t="s">
        <v>449</v>
      </c>
    </row>
    <row r="250" spans="1:5">
      <c r="A250" t="s">
        <v>457</v>
      </c>
      <c r="B250" t="s">
        <v>445</v>
      </c>
      <c r="C250" t="s">
        <v>159</v>
      </c>
      <c r="D250" t="s">
        <v>132</v>
      </c>
      <c r="E250" t="s">
        <v>457</v>
      </c>
    </row>
    <row r="251" spans="1:5">
      <c r="A251" t="s">
        <v>460</v>
      </c>
      <c r="B251" t="s">
        <v>446</v>
      </c>
      <c r="C251" t="s">
        <v>159</v>
      </c>
      <c r="D251" t="s">
        <v>147</v>
      </c>
      <c r="E251" t="s">
        <v>460</v>
      </c>
    </row>
    <row r="252" spans="1:5">
      <c r="A252" t="s">
        <v>480</v>
      </c>
      <c r="B252" t="s">
        <v>447</v>
      </c>
      <c r="C252" t="s">
        <v>159</v>
      </c>
      <c r="D252" t="s">
        <v>136</v>
      </c>
      <c r="E252" t="s">
        <v>480</v>
      </c>
    </row>
    <row r="253" spans="1:5">
      <c r="A253" t="s">
        <v>480</v>
      </c>
      <c r="B253" t="s">
        <v>448</v>
      </c>
      <c r="C253" t="s">
        <v>160</v>
      </c>
      <c r="D253" t="s">
        <v>136</v>
      </c>
      <c r="E253" t="s">
        <v>480</v>
      </c>
    </row>
  </sheetData>
  <autoFilter ref="D1:D253"/>
  <sortState ref="A1:D253">
    <sortCondition ref="B1:B25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4" sqref="C4"/>
    </sheetView>
  </sheetViews>
  <sheetFormatPr defaultRowHeight="15"/>
  <cols>
    <col min="1" max="1" width="39.42578125" customWidth="1"/>
    <col min="3" max="3" width="34.85546875" customWidth="1"/>
    <col min="4" max="4" width="28.42578125" customWidth="1"/>
  </cols>
  <sheetData>
    <row r="1" spans="1:4">
      <c r="A1" s="183" t="s">
        <v>768</v>
      </c>
      <c r="B1" s="183" t="s">
        <v>769</v>
      </c>
      <c r="C1" s="183" t="s">
        <v>770</v>
      </c>
      <c r="D1" s="158" t="s">
        <v>771</v>
      </c>
    </row>
    <row r="2" spans="1:4" ht="15.75" thickBot="1">
      <c r="A2" s="184"/>
      <c r="B2" s="184"/>
      <c r="C2" s="184"/>
      <c r="D2" s="159" t="s">
        <v>772</v>
      </c>
    </row>
    <row r="3" spans="1:4" ht="15.75" thickBot="1">
      <c r="A3" s="160" t="s">
        <v>773</v>
      </c>
      <c r="B3" s="161" t="s">
        <v>774</v>
      </c>
      <c r="C3" s="162" t="s">
        <v>775</v>
      </c>
      <c r="D3" s="161" t="s">
        <v>776</v>
      </c>
    </row>
    <row r="4" spans="1:4" ht="15.75" thickBot="1">
      <c r="A4" s="160" t="s">
        <v>777</v>
      </c>
      <c r="B4" s="161" t="s">
        <v>774</v>
      </c>
      <c r="C4" s="162" t="s">
        <v>778</v>
      </c>
      <c r="D4" s="161" t="s">
        <v>779</v>
      </c>
    </row>
    <row r="5" spans="1:4" ht="24.75" thickBot="1">
      <c r="A5" s="160" t="s">
        <v>780</v>
      </c>
      <c r="B5" s="161" t="s">
        <v>781</v>
      </c>
      <c r="C5" s="162" t="s">
        <v>782</v>
      </c>
      <c r="D5" s="161" t="s">
        <v>783</v>
      </c>
    </row>
    <row r="6" spans="1:4" ht="24.75" thickBot="1">
      <c r="A6" s="160" t="s">
        <v>784</v>
      </c>
      <c r="B6" s="161" t="s">
        <v>785</v>
      </c>
      <c r="C6" s="162" t="s">
        <v>786</v>
      </c>
      <c r="D6" s="161" t="s">
        <v>787</v>
      </c>
    </row>
    <row r="7" spans="1:4" ht="24.75" thickBot="1">
      <c r="A7" s="160" t="s">
        <v>788</v>
      </c>
      <c r="B7" s="161" t="s">
        <v>789</v>
      </c>
      <c r="C7" s="162" t="s">
        <v>790</v>
      </c>
      <c r="D7" s="161" t="s">
        <v>783</v>
      </c>
    </row>
    <row r="8" spans="1:4" ht="24.75" thickBot="1">
      <c r="A8" s="160" t="s">
        <v>791</v>
      </c>
      <c r="B8" s="161" t="s">
        <v>792</v>
      </c>
      <c r="C8" s="162" t="s">
        <v>793</v>
      </c>
      <c r="D8" s="161" t="s">
        <v>794</v>
      </c>
    </row>
    <row r="9" spans="1:4" ht="24.75" thickBot="1">
      <c r="A9" s="160" t="s">
        <v>795</v>
      </c>
      <c r="B9" s="161" t="s">
        <v>796</v>
      </c>
      <c r="C9" s="162" t="s">
        <v>797</v>
      </c>
      <c r="D9" s="161" t="s">
        <v>798</v>
      </c>
    </row>
    <row r="10" spans="1:4" ht="24.75" thickBot="1">
      <c r="A10" s="160" t="s">
        <v>799</v>
      </c>
      <c r="B10" s="161" t="s">
        <v>800</v>
      </c>
      <c r="C10" s="162" t="s">
        <v>801</v>
      </c>
      <c r="D10" s="161" t="s">
        <v>787</v>
      </c>
    </row>
    <row r="11" spans="1:4" ht="24.75" thickBot="1">
      <c r="A11" s="160" t="s">
        <v>802</v>
      </c>
      <c r="B11" s="161" t="s">
        <v>803</v>
      </c>
      <c r="C11" s="162" t="s">
        <v>804</v>
      </c>
      <c r="D11" s="161" t="s">
        <v>805</v>
      </c>
    </row>
    <row r="12" spans="1:4" ht="24.75" thickBot="1">
      <c r="A12" s="160" t="s">
        <v>784</v>
      </c>
      <c r="B12" s="161" t="s">
        <v>806</v>
      </c>
      <c r="C12" s="162" t="s">
        <v>786</v>
      </c>
      <c r="D12" s="161" t="s">
        <v>787</v>
      </c>
    </row>
  </sheetData>
  <mergeCells count="3">
    <mergeCell ref="A1:A2"/>
    <mergeCell ref="B1:B2"/>
    <mergeCell ref="C1: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5"/>
  <sheetViews>
    <sheetView zoomScale="90" zoomScaleNormal="90" workbookViewId="0">
      <selection activeCell="C18" sqref="C18"/>
    </sheetView>
  </sheetViews>
  <sheetFormatPr defaultColWidth="9.140625" defaultRowHeight="14.25"/>
  <cols>
    <col min="1" max="1" width="6.28515625" style="12" customWidth="1"/>
    <col min="2" max="2" width="11" style="12" customWidth="1"/>
    <col min="3" max="3" width="35.28515625" style="12" customWidth="1"/>
    <col min="4" max="4" width="11.42578125" style="12" customWidth="1"/>
    <col min="5" max="5" width="37.5703125" style="12" customWidth="1"/>
    <col min="6" max="6" width="33" style="12" customWidth="1"/>
    <col min="7" max="7" width="15.28515625" style="12" customWidth="1"/>
    <col min="8" max="16384" width="9.140625" style="12"/>
  </cols>
  <sheetData>
    <row r="1" spans="1:18">
      <c r="A1" s="11"/>
      <c r="B1" s="11"/>
      <c r="C1" s="11"/>
      <c r="D1" s="11"/>
      <c r="E1" s="11"/>
      <c r="F1" s="11"/>
      <c r="G1" s="11"/>
      <c r="H1" s="11"/>
      <c r="I1" s="11"/>
      <c r="J1" s="11"/>
      <c r="K1" s="11"/>
      <c r="L1" s="11"/>
      <c r="M1" s="11"/>
      <c r="N1" s="11"/>
      <c r="O1" s="11"/>
      <c r="P1" s="11"/>
      <c r="Q1" s="11"/>
      <c r="R1" s="11"/>
    </row>
    <row r="2" spans="1:18">
      <c r="A2" s="11"/>
      <c r="B2" s="11"/>
      <c r="C2" s="11"/>
      <c r="D2" s="11"/>
      <c r="E2" s="3"/>
      <c r="F2" s="3"/>
      <c r="G2" s="3"/>
      <c r="H2" s="3"/>
      <c r="I2" s="11"/>
      <c r="J2" s="11"/>
      <c r="K2" s="11"/>
      <c r="L2" s="11"/>
      <c r="M2" s="11"/>
      <c r="N2" s="11"/>
      <c r="O2" s="11"/>
      <c r="P2" s="11"/>
      <c r="Q2" s="11"/>
      <c r="R2" s="11"/>
    </row>
    <row r="3" spans="1:18">
      <c r="A3" s="11"/>
      <c r="B3" s="11"/>
      <c r="C3" s="11"/>
      <c r="D3" s="4"/>
      <c r="E3" s="4"/>
      <c r="F3" s="4"/>
      <c r="G3" s="4"/>
      <c r="H3" s="4"/>
      <c r="I3" s="11"/>
      <c r="J3" s="11"/>
      <c r="K3" s="11"/>
      <c r="L3" s="11"/>
      <c r="M3" s="11"/>
      <c r="N3" s="11"/>
      <c r="O3" s="11"/>
      <c r="P3" s="11"/>
      <c r="Q3" s="11"/>
      <c r="R3" s="11"/>
    </row>
    <row r="4" spans="1:18" ht="15" thickBot="1">
      <c r="A4" s="11"/>
      <c r="B4" s="11"/>
      <c r="C4" s="11"/>
      <c r="D4" s="11"/>
      <c r="E4" s="11"/>
      <c r="F4" s="11"/>
      <c r="G4" s="11"/>
      <c r="H4" s="11"/>
      <c r="I4" s="11"/>
      <c r="J4" s="11"/>
      <c r="K4" s="11"/>
      <c r="L4" s="11"/>
      <c r="M4" s="11"/>
      <c r="N4" s="11"/>
      <c r="O4" s="11"/>
      <c r="P4" s="11"/>
      <c r="Q4" s="11"/>
      <c r="R4" s="11"/>
    </row>
    <row r="5" spans="1:18">
      <c r="A5" s="11"/>
      <c r="B5" s="13"/>
      <c r="C5" s="14"/>
      <c r="D5" s="5" t="s">
        <v>22</v>
      </c>
      <c r="E5" s="14"/>
      <c r="F5" s="14"/>
      <c r="G5" s="14"/>
      <c r="H5" s="14"/>
      <c r="I5" s="14"/>
      <c r="J5" s="14"/>
      <c r="K5" s="15"/>
      <c r="L5" s="11"/>
      <c r="M5" s="11"/>
      <c r="N5" s="11"/>
      <c r="O5" s="11"/>
      <c r="P5" s="11"/>
      <c r="Q5" s="11"/>
      <c r="R5" s="11"/>
    </row>
    <row r="6" spans="1:18">
      <c r="A6" s="11"/>
      <c r="B6" s="11"/>
      <c r="C6" s="11"/>
      <c r="D6" s="11"/>
      <c r="E6" s="11"/>
      <c r="F6" s="11"/>
      <c r="G6" s="11"/>
      <c r="H6" s="11"/>
      <c r="I6" s="11"/>
      <c r="J6" s="11"/>
      <c r="K6" s="11"/>
      <c r="L6" s="11"/>
      <c r="M6" s="11"/>
      <c r="N6" s="11"/>
      <c r="O6" s="11"/>
      <c r="P6" s="11"/>
      <c r="Q6" s="11"/>
      <c r="R6" s="11"/>
    </row>
    <row r="7" spans="1:18" ht="15" thickBot="1">
      <c r="A7" s="11"/>
      <c r="B7" s="11"/>
      <c r="C7" s="11"/>
      <c r="D7" s="11"/>
      <c r="E7" s="11"/>
      <c r="F7" s="11"/>
      <c r="G7" s="11"/>
      <c r="H7" s="11"/>
      <c r="I7" s="11"/>
      <c r="J7" s="11"/>
      <c r="K7" s="11"/>
      <c r="L7" s="11"/>
      <c r="M7" s="11"/>
      <c r="N7" s="11"/>
      <c r="O7" s="11"/>
      <c r="P7" s="11"/>
      <c r="Q7" s="11"/>
      <c r="R7" s="11"/>
    </row>
    <row r="8" spans="1:18">
      <c r="A8" s="11"/>
      <c r="B8" s="193" t="s">
        <v>4</v>
      </c>
      <c r="C8" s="195" t="s">
        <v>10</v>
      </c>
      <c r="D8" s="197" t="s">
        <v>11</v>
      </c>
      <c r="E8" s="205" t="s">
        <v>20</v>
      </c>
      <c r="F8" s="205" t="s">
        <v>12</v>
      </c>
      <c r="G8" s="197" t="s">
        <v>5</v>
      </c>
      <c r="H8" s="199" t="s">
        <v>6</v>
      </c>
      <c r="I8" s="200"/>
      <c r="J8" s="200"/>
      <c r="K8" s="201"/>
      <c r="L8" s="11"/>
      <c r="M8" s="11"/>
      <c r="N8" s="11"/>
      <c r="O8" s="11"/>
      <c r="P8" s="11"/>
      <c r="Q8" s="11"/>
      <c r="R8" s="11"/>
    </row>
    <row r="9" spans="1:18">
      <c r="A9" s="11"/>
      <c r="B9" s="194"/>
      <c r="C9" s="196"/>
      <c r="D9" s="198"/>
      <c r="E9" s="206"/>
      <c r="F9" s="206"/>
      <c r="G9" s="198"/>
      <c r="H9" s="202"/>
      <c r="I9" s="203"/>
      <c r="J9" s="203"/>
      <c r="K9" s="204"/>
      <c r="L9" s="11"/>
      <c r="M9" s="11"/>
      <c r="N9" s="11"/>
      <c r="O9" s="11"/>
      <c r="P9" s="11"/>
      <c r="Q9" s="11"/>
      <c r="R9" s="11"/>
    </row>
    <row r="10" spans="1:18" ht="25.5">
      <c r="A10" s="11"/>
      <c r="B10" s="54" t="s">
        <v>93</v>
      </c>
      <c r="C10" s="9" t="s">
        <v>179</v>
      </c>
      <c r="D10" s="6"/>
      <c r="E10" s="16"/>
      <c r="F10" s="17"/>
      <c r="G10" s="18"/>
      <c r="H10" s="185"/>
      <c r="I10" s="186"/>
      <c r="J10" s="186"/>
      <c r="K10" s="187"/>
      <c r="L10" s="11"/>
      <c r="M10" s="11"/>
      <c r="N10" s="11"/>
      <c r="O10" s="11"/>
      <c r="P10" s="11"/>
      <c r="Q10" s="11"/>
      <c r="R10" s="11"/>
    </row>
    <row r="11" spans="1:18">
      <c r="A11" s="11"/>
      <c r="B11" s="61" t="s">
        <v>180</v>
      </c>
      <c r="C11" s="9" t="s">
        <v>178</v>
      </c>
      <c r="D11" s="6"/>
      <c r="E11" s="16"/>
      <c r="F11" s="17"/>
      <c r="G11" s="18"/>
      <c r="H11" s="185"/>
      <c r="I11" s="186"/>
      <c r="J11" s="186"/>
      <c r="K11" s="187"/>
      <c r="L11" s="11"/>
      <c r="M11" s="11"/>
      <c r="N11" s="11"/>
      <c r="O11" s="11"/>
      <c r="P11" s="11"/>
      <c r="Q11" s="11"/>
      <c r="R11" s="11"/>
    </row>
    <row r="12" spans="1:18">
      <c r="A12" s="11"/>
      <c r="B12" s="61" t="s">
        <v>181</v>
      </c>
      <c r="C12" s="9" t="s">
        <v>163</v>
      </c>
      <c r="D12" s="6"/>
      <c r="E12" s="16"/>
      <c r="F12" s="17"/>
      <c r="G12" s="18"/>
      <c r="H12" s="185"/>
      <c r="I12" s="186"/>
      <c r="J12" s="186"/>
      <c r="K12" s="187"/>
      <c r="L12" s="11"/>
      <c r="M12" s="11"/>
      <c r="N12" s="11"/>
      <c r="O12" s="11"/>
      <c r="P12" s="11"/>
      <c r="Q12" s="11"/>
      <c r="R12" s="11"/>
    </row>
    <row r="13" spans="1:18">
      <c r="A13" s="11"/>
      <c r="B13" s="60" t="s">
        <v>27</v>
      </c>
      <c r="C13" s="9" t="s">
        <v>29</v>
      </c>
      <c r="D13" s="6"/>
      <c r="E13" s="16"/>
      <c r="F13" s="17"/>
      <c r="G13" s="18"/>
      <c r="H13" s="185"/>
      <c r="I13" s="186"/>
      <c r="J13" s="186"/>
      <c r="K13" s="187"/>
      <c r="L13" s="11"/>
      <c r="M13" s="11"/>
      <c r="N13" s="11"/>
      <c r="O13" s="11"/>
      <c r="P13" s="11"/>
      <c r="Q13" s="11"/>
      <c r="R13" s="11"/>
    </row>
    <row r="14" spans="1:18">
      <c r="A14" s="11"/>
      <c r="B14" s="60" t="s">
        <v>32</v>
      </c>
      <c r="C14" s="9" t="s">
        <v>33</v>
      </c>
      <c r="D14" s="6"/>
      <c r="E14" s="16"/>
      <c r="F14" s="17"/>
      <c r="G14" s="18"/>
      <c r="H14" s="188"/>
      <c r="I14" s="189"/>
      <c r="J14" s="189"/>
      <c r="K14" s="190"/>
      <c r="L14" s="11"/>
      <c r="M14" s="11"/>
      <c r="N14" s="11"/>
      <c r="O14" s="11"/>
      <c r="P14" s="11"/>
      <c r="Q14" s="11"/>
      <c r="R14" s="11"/>
    </row>
    <row r="15" spans="1:18">
      <c r="A15" s="19"/>
      <c r="B15" s="60" t="s">
        <v>35</v>
      </c>
      <c r="C15" s="9" t="s">
        <v>36</v>
      </c>
      <c r="D15" s="6"/>
      <c r="E15" s="20"/>
      <c r="F15" s="21"/>
      <c r="G15" s="7"/>
      <c r="H15" s="188"/>
      <c r="I15" s="189"/>
      <c r="J15" s="189"/>
      <c r="K15" s="190"/>
      <c r="L15" s="11"/>
      <c r="M15" s="11"/>
      <c r="N15" s="11"/>
      <c r="O15" s="11"/>
      <c r="P15" s="11"/>
      <c r="Q15" s="11"/>
      <c r="R15" s="11"/>
    </row>
    <row r="16" spans="1:18">
      <c r="A16" s="19"/>
      <c r="B16" s="60" t="s">
        <v>37</v>
      </c>
      <c r="C16" s="9" t="s">
        <v>38</v>
      </c>
      <c r="D16" s="6"/>
      <c r="E16" s="20"/>
      <c r="F16" s="21"/>
      <c r="G16" s="22"/>
      <c r="H16" s="188"/>
      <c r="I16" s="189"/>
      <c r="J16" s="189"/>
      <c r="K16" s="190"/>
      <c r="L16" s="11"/>
      <c r="M16" s="11"/>
      <c r="N16" s="11"/>
      <c r="O16" s="11"/>
      <c r="P16" s="11"/>
      <c r="Q16" s="11"/>
      <c r="R16" s="11"/>
    </row>
    <row r="17" spans="1:18">
      <c r="A17" s="19"/>
      <c r="B17" s="60" t="s">
        <v>91</v>
      </c>
      <c r="C17" s="9" t="s">
        <v>92</v>
      </c>
      <c r="D17" s="6"/>
      <c r="E17" s="20"/>
      <c r="F17" s="21"/>
      <c r="G17" s="22"/>
      <c r="H17" s="41"/>
      <c r="I17" s="42"/>
      <c r="J17" s="42"/>
      <c r="K17" s="43"/>
      <c r="L17" s="11"/>
      <c r="M17" s="11"/>
      <c r="N17" s="11"/>
      <c r="O17" s="11"/>
      <c r="P17" s="11"/>
      <c r="Q17" s="11"/>
      <c r="R17" s="11"/>
    </row>
    <row r="18" spans="1:18" ht="12" customHeight="1">
      <c r="A18" s="19"/>
      <c r="B18" s="60" t="s">
        <v>83</v>
      </c>
      <c r="C18" s="9" t="s">
        <v>84</v>
      </c>
      <c r="D18" s="6"/>
      <c r="E18" s="20"/>
      <c r="F18" s="21"/>
      <c r="G18" s="22"/>
      <c r="H18" s="188"/>
      <c r="I18" s="189"/>
      <c r="J18" s="189"/>
      <c r="K18" s="190"/>
      <c r="L18" s="11"/>
      <c r="M18" s="11"/>
      <c r="N18" s="11"/>
      <c r="O18" s="11"/>
      <c r="P18" s="11"/>
      <c r="Q18" s="11"/>
      <c r="R18" s="11"/>
    </row>
    <row r="19" spans="1:18">
      <c r="A19" s="19"/>
      <c r="B19" s="60" t="s">
        <v>85</v>
      </c>
      <c r="C19" s="9" t="s">
        <v>87</v>
      </c>
      <c r="D19" s="6"/>
      <c r="E19" s="20"/>
      <c r="F19" s="21"/>
      <c r="G19" s="22"/>
      <c r="H19" s="188"/>
      <c r="I19" s="189"/>
      <c r="J19" s="189"/>
      <c r="K19" s="190"/>
      <c r="L19" s="11"/>
      <c r="M19" s="11"/>
      <c r="N19" s="11"/>
      <c r="O19" s="11"/>
      <c r="P19" s="11"/>
      <c r="Q19" s="11"/>
      <c r="R19" s="11"/>
    </row>
    <row r="20" spans="1:18">
      <c r="A20" s="19"/>
      <c r="B20" s="60" t="s">
        <v>86</v>
      </c>
      <c r="C20" s="9" t="s">
        <v>88</v>
      </c>
      <c r="D20" s="6"/>
      <c r="E20" s="20"/>
      <c r="F20" s="21"/>
      <c r="G20" s="22"/>
      <c r="H20" s="188"/>
      <c r="I20" s="189"/>
      <c r="J20" s="189"/>
      <c r="K20" s="190"/>
      <c r="L20" s="11"/>
      <c r="M20" s="11"/>
      <c r="N20" s="11"/>
      <c r="O20" s="11"/>
      <c r="P20" s="11"/>
      <c r="Q20" s="11"/>
      <c r="R20" s="11"/>
    </row>
    <row r="21" spans="1:18" ht="25.5">
      <c r="A21" s="19"/>
      <c r="B21" s="60" t="s">
        <v>169</v>
      </c>
      <c r="C21" s="9" t="s">
        <v>171</v>
      </c>
      <c r="D21" s="6"/>
      <c r="E21" s="20"/>
      <c r="F21" s="21"/>
      <c r="G21" s="22"/>
      <c r="H21" s="51"/>
      <c r="I21" s="52"/>
      <c r="J21" s="52"/>
      <c r="K21" s="53"/>
      <c r="L21" s="11"/>
      <c r="M21" s="11"/>
      <c r="N21" s="11"/>
      <c r="O21" s="11"/>
      <c r="P21" s="11"/>
      <c r="Q21" s="11"/>
      <c r="R21" s="11"/>
    </row>
    <row r="22" spans="1:18" ht="25.5">
      <c r="A22" s="19"/>
      <c r="B22" s="60" t="s">
        <v>161</v>
      </c>
      <c r="C22" s="9" t="s">
        <v>165</v>
      </c>
      <c r="D22" s="6"/>
      <c r="E22" s="20"/>
      <c r="F22" s="21"/>
      <c r="G22" s="22"/>
      <c r="H22" s="188"/>
      <c r="I22" s="189"/>
      <c r="J22" s="189"/>
      <c r="K22" s="190"/>
      <c r="L22" s="11"/>
      <c r="M22" s="11"/>
      <c r="N22" s="11"/>
      <c r="O22" s="11"/>
      <c r="P22" s="11"/>
      <c r="Q22" s="11"/>
      <c r="R22" s="11"/>
    </row>
    <row r="23" spans="1:18">
      <c r="A23" s="19"/>
      <c r="B23" s="60" t="s">
        <v>164</v>
      </c>
      <c r="C23" s="9" t="s">
        <v>166</v>
      </c>
      <c r="D23" s="23"/>
      <c r="E23" s="20"/>
      <c r="F23" s="21"/>
      <c r="G23" s="22"/>
      <c r="H23" s="188"/>
      <c r="I23" s="189"/>
      <c r="J23" s="189"/>
      <c r="K23" s="190"/>
      <c r="L23" s="11"/>
      <c r="M23" s="11"/>
      <c r="N23" s="11"/>
      <c r="O23" s="11"/>
      <c r="P23" s="11"/>
      <c r="Q23" s="11"/>
      <c r="R23" s="11"/>
    </row>
    <row r="24" spans="1:18" ht="25.5">
      <c r="A24" s="19"/>
      <c r="B24" s="60" t="s">
        <v>167</v>
      </c>
      <c r="C24" s="9" t="s">
        <v>168</v>
      </c>
      <c r="D24" s="23"/>
      <c r="E24" s="20"/>
      <c r="F24" s="20"/>
      <c r="G24" s="64"/>
      <c r="H24" s="192"/>
      <c r="I24" s="192"/>
      <c r="J24" s="192"/>
      <c r="K24" s="192"/>
      <c r="L24" s="11"/>
      <c r="M24" s="11"/>
      <c r="N24" s="11"/>
      <c r="O24" s="11"/>
      <c r="P24" s="11"/>
      <c r="Q24" s="11"/>
      <c r="R24" s="11"/>
    </row>
    <row r="25" spans="1:18">
      <c r="A25" s="11"/>
      <c r="B25" s="11"/>
      <c r="C25" s="11"/>
      <c r="D25" s="24"/>
      <c r="E25" s="24"/>
      <c r="F25" s="24"/>
      <c r="G25" s="24"/>
      <c r="H25" s="24"/>
      <c r="I25" s="24"/>
      <c r="J25" s="24"/>
      <c r="K25" s="24"/>
      <c r="L25" s="11"/>
      <c r="M25" s="11"/>
      <c r="N25" s="11"/>
      <c r="O25" s="11"/>
      <c r="P25" s="11"/>
      <c r="Q25" s="11"/>
      <c r="R25" s="11"/>
    </row>
    <row r="26" spans="1:18" ht="15" thickBot="1">
      <c r="A26" s="11"/>
      <c r="B26" s="11"/>
      <c r="C26" s="11"/>
      <c r="D26" s="11"/>
      <c r="E26" s="11"/>
      <c r="F26" s="11"/>
      <c r="G26" s="11"/>
      <c r="H26" s="11"/>
      <c r="I26" s="11"/>
      <c r="J26" s="11"/>
      <c r="K26" s="11"/>
      <c r="L26" s="11"/>
      <c r="M26" s="11"/>
      <c r="N26" s="11"/>
      <c r="O26" s="11"/>
      <c r="P26" s="11"/>
      <c r="Q26" s="11"/>
      <c r="R26" s="11"/>
    </row>
    <row r="27" spans="1:18">
      <c r="A27" s="11"/>
      <c r="B27" s="25"/>
      <c r="C27" s="26"/>
      <c r="D27" s="8" t="s">
        <v>7</v>
      </c>
      <c r="E27" s="26"/>
      <c r="F27" s="26"/>
      <c r="G27" s="26"/>
      <c r="H27" s="26"/>
      <c r="I27" s="26"/>
      <c r="J27" s="26"/>
      <c r="K27" s="27"/>
      <c r="L27" s="11"/>
      <c r="M27" s="11"/>
      <c r="N27" s="11"/>
      <c r="O27" s="11"/>
      <c r="P27" s="11"/>
      <c r="Q27" s="11"/>
      <c r="R27" s="11"/>
    </row>
    <row r="28" spans="1:18">
      <c r="A28" s="11"/>
      <c r="B28" s="28"/>
      <c r="C28" s="24"/>
      <c r="D28" s="24"/>
      <c r="E28" s="24"/>
      <c r="F28" s="24"/>
      <c r="G28" s="24"/>
      <c r="H28" s="24"/>
      <c r="I28" s="24"/>
      <c r="J28" s="24"/>
      <c r="K28" s="19"/>
      <c r="L28" s="11"/>
      <c r="M28" s="11"/>
      <c r="N28" s="11"/>
      <c r="O28" s="11"/>
      <c r="P28" s="11"/>
      <c r="Q28" s="11"/>
      <c r="R28" s="11"/>
    </row>
    <row r="29" spans="1:18">
      <c r="A29" s="11"/>
      <c r="B29" s="28"/>
      <c r="C29" s="24"/>
      <c r="D29" s="24" t="s">
        <v>21</v>
      </c>
      <c r="E29" s="24"/>
      <c r="F29" s="24"/>
      <c r="G29" s="24" t="s">
        <v>8</v>
      </c>
      <c r="H29" s="11"/>
      <c r="I29" s="24" t="s">
        <v>9</v>
      </c>
      <c r="J29" s="24"/>
      <c r="K29" s="19"/>
      <c r="L29" s="11"/>
      <c r="M29" s="11"/>
      <c r="N29" s="11"/>
      <c r="O29" s="11"/>
      <c r="P29" s="11"/>
      <c r="Q29" s="11"/>
      <c r="R29" s="11"/>
    </row>
    <row r="30" spans="1:18">
      <c r="A30" s="11"/>
      <c r="B30" s="28"/>
      <c r="C30" s="24"/>
      <c r="D30" s="24"/>
      <c r="E30" s="24"/>
      <c r="F30" s="24"/>
      <c r="G30" s="29"/>
      <c r="H30" s="11"/>
      <c r="I30" s="24"/>
      <c r="J30" s="24"/>
      <c r="K30" s="19"/>
      <c r="L30" s="11"/>
      <c r="M30" s="11"/>
      <c r="N30" s="11"/>
      <c r="O30" s="11"/>
      <c r="P30" s="11"/>
      <c r="Q30" s="11"/>
      <c r="R30" s="11"/>
    </row>
    <row r="31" spans="1:18">
      <c r="A31" s="11"/>
      <c r="B31" s="28"/>
      <c r="C31" s="24"/>
      <c r="D31" s="24"/>
      <c r="E31" s="24"/>
      <c r="F31" s="24"/>
      <c r="G31" s="24"/>
      <c r="H31" s="24"/>
      <c r="I31" s="24"/>
      <c r="J31" s="24"/>
      <c r="K31" s="19"/>
      <c r="L31" s="11"/>
      <c r="M31" s="11"/>
      <c r="N31" s="11"/>
      <c r="O31" s="11"/>
      <c r="P31" s="11"/>
      <c r="Q31" s="11"/>
      <c r="R31" s="11"/>
    </row>
    <row r="32" spans="1:18">
      <c r="A32" s="11"/>
      <c r="B32" s="28"/>
      <c r="C32" s="24"/>
      <c r="D32" s="24"/>
      <c r="E32" s="24"/>
      <c r="F32" s="24"/>
      <c r="G32" s="24"/>
      <c r="H32" s="24"/>
      <c r="I32" s="24"/>
      <c r="J32" s="24"/>
      <c r="K32" s="19"/>
      <c r="L32" s="11"/>
      <c r="M32" s="11"/>
      <c r="N32" s="11"/>
      <c r="O32" s="11"/>
      <c r="P32" s="11"/>
      <c r="Q32" s="11"/>
      <c r="R32" s="11"/>
    </row>
    <row r="33" spans="1:18" ht="15" thickBot="1">
      <c r="A33" s="11"/>
      <c r="B33" s="30"/>
      <c r="C33" s="31"/>
      <c r="D33" s="31"/>
      <c r="E33" s="31"/>
      <c r="F33" s="31"/>
      <c r="G33" s="31"/>
      <c r="H33" s="31"/>
      <c r="I33" s="31"/>
      <c r="J33" s="31"/>
      <c r="K33" s="32"/>
      <c r="L33" s="11"/>
      <c r="M33" s="11"/>
      <c r="N33" s="11"/>
      <c r="O33" s="11"/>
      <c r="P33" s="11"/>
      <c r="Q33" s="11"/>
      <c r="R33" s="11"/>
    </row>
    <row r="34" spans="1:18">
      <c r="A34" s="11"/>
      <c r="B34" s="11"/>
      <c r="C34" s="11"/>
      <c r="D34" s="11"/>
      <c r="E34" s="11"/>
      <c r="F34" s="11"/>
      <c r="G34" s="11"/>
      <c r="H34" s="11"/>
      <c r="I34" s="11"/>
      <c r="J34" s="11"/>
      <c r="K34" s="11"/>
      <c r="L34" s="11"/>
      <c r="M34" s="11"/>
      <c r="N34" s="11"/>
      <c r="O34" s="11"/>
      <c r="P34" s="11"/>
      <c r="Q34" s="11"/>
      <c r="R34" s="11"/>
    </row>
    <row r="35" spans="1:18">
      <c r="A35" s="11"/>
      <c r="B35" s="191"/>
      <c r="C35" s="191"/>
      <c r="D35" s="191"/>
      <c r="E35" s="191"/>
      <c r="F35" s="11"/>
      <c r="G35" s="11"/>
      <c r="H35" s="11"/>
      <c r="I35" s="11"/>
      <c r="J35" s="11"/>
      <c r="K35" s="11"/>
      <c r="L35" s="11"/>
      <c r="M35" s="11"/>
      <c r="N35" s="11"/>
      <c r="O35" s="11"/>
      <c r="P35" s="11"/>
      <c r="Q35" s="11"/>
      <c r="R35" s="11"/>
    </row>
  </sheetData>
  <mergeCells count="21">
    <mergeCell ref="B8:B9"/>
    <mergeCell ref="C8:C9"/>
    <mergeCell ref="D8:D9"/>
    <mergeCell ref="G8:G9"/>
    <mergeCell ref="H8:K9"/>
    <mergeCell ref="E8:E9"/>
    <mergeCell ref="F8:F9"/>
    <mergeCell ref="B35:E35"/>
    <mergeCell ref="H22:K22"/>
    <mergeCell ref="H23:K23"/>
    <mergeCell ref="H24:K24"/>
    <mergeCell ref="H14:K14"/>
    <mergeCell ref="H16:K16"/>
    <mergeCell ref="H11:K11"/>
    <mergeCell ref="H10:K10"/>
    <mergeCell ref="H12:K12"/>
    <mergeCell ref="H19:K19"/>
    <mergeCell ref="H20:K20"/>
    <mergeCell ref="H15:K15"/>
    <mergeCell ref="H13:K13"/>
    <mergeCell ref="H18:K18"/>
  </mergeCells>
  <pageMargins left="0" right="0" top="0.19685039370078741" bottom="0.15748031496062992" header="0.31496062992125984" footer="0.11811023622047245"/>
  <pageSetup paperSize="9" scale="56" orientation="landscape" r:id="rId1"/>
  <headerFooter>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A4"/>
  <sheetViews>
    <sheetView workbookViewId="0">
      <selection activeCell="K24" sqref="K24"/>
    </sheetView>
  </sheetViews>
  <sheetFormatPr defaultRowHeight="15"/>
  <cols>
    <col min="1" max="1" width="17.7109375" customWidth="1"/>
  </cols>
  <sheetData>
    <row r="2" spans="1:1">
      <c r="A2" t="s">
        <v>26</v>
      </c>
    </row>
    <row r="3" spans="1:1">
      <c r="A3" t="s">
        <v>24</v>
      </c>
    </row>
    <row r="4" spans="1:1">
      <c r="A4" t="s">
        <v>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63"/>
  <sheetViews>
    <sheetView zoomScale="85" zoomScaleNormal="85" workbookViewId="0">
      <selection activeCell="G7" sqref="G7"/>
    </sheetView>
  </sheetViews>
  <sheetFormatPr defaultColWidth="9.140625" defaultRowHeight="15"/>
  <cols>
    <col min="1" max="1" width="28.140625" style="93" customWidth="1"/>
    <col min="2" max="2" width="21.7109375" style="93" customWidth="1"/>
    <col min="3" max="3" width="11.5703125" style="93" bestFit="1" customWidth="1"/>
    <col min="4" max="4" width="14.42578125" style="93" customWidth="1"/>
    <col min="5" max="5" width="16.28515625" style="93" customWidth="1"/>
    <col min="6" max="6" width="59.5703125" style="93" customWidth="1"/>
    <col min="7" max="7" width="21.7109375" style="93" customWidth="1"/>
    <col min="8" max="16384" width="9.140625" style="93"/>
  </cols>
  <sheetData>
    <row r="1" spans="1:7" ht="38.25" customHeight="1">
      <c r="A1" s="97" t="s">
        <v>543</v>
      </c>
      <c r="B1" s="97" t="s">
        <v>544</v>
      </c>
      <c r="C1" s="97" t="s">
        <v>545</v>
      </c>
      <c r="D1" s="97" t="s">
        <v>546</v>
      </c>
      <c r="E1" s="97" t="s">
        <v>547</v>
      </c>
      <c r="F1" s="97" t="s">
        <v>548</v>
      </c>
      <c r="G1" s="97" t="s">
        <v>631</v>
      </c>
    </row>
    <row r="2" spans="1:7" ht="38.25" customHeight="1">
      <c r="A2" s="213"/>
      <c r="B2" s="213"/>
      <c r="C2" s="213"/>
      <c r="D2" s="213"/>
      <c r="E2" s="213"/>
      <c r="F2" s="214"/>
      <c r="G2" s="110" t="s">
        <v>630</v>
      </c>
    </row>
    <row r="3" spans="1:7" ht="38.25" customHeight="1">
      <c r="A3" s="210" t="s">
        <v>636</v>
      </c>
      <c r="B3" s="111" t="s">
        <v>508</v>
      </c>
      <c r="C3" s="99" t="s">
        <v>555</v>
      </c>
      <c r="D3" s="112"/>
      <c r="E3" s="112"/>
      <c r="F3" s="113" t="s">
        <v>637</v>
      </c>
      <c r="G3" s="112"/>
    </row>
    <row r="4" spans="1:7" ht="49.5" customHeight="1">
      <c r="A4" s="211"/>
      <c r="B4" s="111" t="s">
        <v>632</v>
      </c>
      <c r="C4" s="105" t="s">
        <v>551</v>
      </c>
      <c r="D4" s="112"/>
      <c r="E4" s="112"/>
      <c r="F4" s="113" t="s">
        <v>638</v>
      </c>
      <c r="G4" s="112"/>
    </row>
    <row r="5" spans="1:7" ht="38.25" customHeight="1">
      <c r="A5" s="211"/>
      <c r="B5" s="111" t="s">
        <v>633</v>
      </c>
      <c r="C5" s="105" t="s">
        <v>551</v>
      </c>
      <c r="D5" s="112"/>
      <c r="E5" s="112"/>
      <c r="F5" s="114"/>
      <c r="G5" s="112"/>
    </row>
    <row r="6" spans="1:7" ht="38.25" customHeight="1">
      <c r="A6" s="211"/>
      <c r="B6" s="111" t="s">
        <v>634</v>
      </c>
      <c r="C6" s="99" t="s">
        <v>555</v>
      </c>
      <c r="D6" s="112"/>
      <c r="E6" s="112"/>
      <c r="F6" s="113"/>
      <c r="G6" s="112"/>
    </row>
    <row r="7" spans="1:7" ht="38.25" customHeight="1">
      <c r="A7" s="212"/>
      <c r="B7" s="111" t="s">
        <v>635</v>
      </c>
      <c r="C7" s="99" t="s">
        <v>555</v>
      </c>
      <c r="D7" s="112"/>
      <c r="E7" s="112"/>
      <c r="F7" s="113" t="s">
        <v>639</v>
      </c>
      <c r="G7" s="112"/>
    </row>
    <row r="8" spans="1:7">
      <c r="A8" s="109" t="s">
        <v>549</v>
      </c>
      <c r="B8" s="107" t="s">
        <v>550</v>
      </c>
      <c r="C8" s="108" t="s">
        <v>551</v>
      </c>
      <c r="D8" s="108">
        <v>1</v>
      </c>
      <c r="E8" s="108">
        <v>1</v>
      </c>
      <c r="F8" s="107" t="s">
        <v>552</v>
      </c>
      <c r="G8" s="115" t="s">
        <v>640</v>
      </c>
    </row>
    <row r="9" spans="1:7">
      <c r="A9" s="208" t="s">
        <v>553</v>
      </c>
      <c r="B9" s="104" t="s">
        <v>96</v>
      </c>
      <c r="C9" s="105" t="s">
        <v>551</v>
      </c>
      <c r="D9" s="105">
        <v>6</v>
      </c>
      <c r="E9" s="105">
        <v>6</v>
      </c>
      <c r="F9" s="104" t="s">
        <v>554</v>
      </c>
      <c r="G9" s="94"/>
    </row>
    <row r="10" spans="1:7" ht="22.5">
      <c r="A10" s="208"/>
      <c r="B10" s="98" t="s">
        <v>97</v>
      </c>
      <c r="C10" s="99" t="s">
        <v>555</v>
      </c>
      <c r="D10" s="99">
        <v>8</v>
      </c>
      <c r="E10" s="99">
        <v>8</v>
      </c>
      <c r="F10" s="98" t="s">
        <v>556</v>
      </c>
      <c r="G10" s="94"/>
    </row>
    <row r="11" spans="1:7" ht="22.5">
      <c r="A11" s="208"/>
      <c r="B11" s="98" t="s">
        <v>98</v>
      </c>
      <c r="C11" s="99" t="s">
        <v>555</v>
      </c>
      <c r="D11" s="99">
        <v>9</v>
      </c>
      <c r="E11" s="99">
        <v>9</v>
      </c>
      <c r="F11" s="98" t="s">
        <v>557</v>
      </c>
      <c r="G11" s="94"/>
    </row>
    <row r="12" spans="1:7" ht="22.5">
      <c r="A12" s="208"/>
      <c r="B12" s="98" t="s">
        <v>99</v>
      </c>
      <c r="C12" s="99" t="s">
        <v>555</v>
      </c>
      <c r="D12" s="99">
        <v>10</v>
      </c>
      <c r="E12" s="99">
        <v>10</v>
      </c>
      <c r="F12" s="98" t="s">
        <v>558</v>
      </c>
      <c r="G12" s="94"/>
    </row>
    <row r="13" spans="1:7" ht="22.5">
      <c r="A13" s="208"/>
      <c r="B13" s="98" t="s">
        <v>100</v>
      </c>
      <c r="C13" s="99" t="s">
        <v>555</v>
      </c>
      <c r="D13" s="99">
        <v>11</v>
      </c>
      <c r="E13" s="99">
        <v>11</v>
      </c>
      <c r="F13" s="98" t="s">
        <v>559</v>
      </c>
      <c r="G13" s="94"/>
    </row>
    <row r="14" spans="1:7" ht="15.75" thickBot="1">
      <c r="A14" s="209"/>
      <c r="B14" s="98" t="s">
        <v>101</v>
      </c>
      <c r="C14" s="99" t="s">
        <v>555</v>
      </c>
      <c r="D14" s="99">
        <v>12</v>
      </c>
      <c r="E14" s="99">
        <v>12</v>
      </c>
      <c r="F14" s="98" t="s">
        <v>560</v>
      </c>
      <c r="G14" s="94"/>
    </row>
    <row r="15" spans="1:7">
      <c r="A15" s="207" t="s">
        <v>561</v>
      </c>
      <c r="B15" s="98" t="s">
        <v>562</v>
      </c>
      <c r="C15" s="99" t="s">
        <v>551</v>
      </c>
      <c r="D15" s="99">
        <v>2</v>
      </c>
      <c r="E15" s="99">
        <v>2</v>
      </c>
      <c r="F15" s="98" t="s">
        <v>563</v>
      </c>
      <c r="G15" s="94"/>
    </row>
    <row r="16" spans="1:7" ht="22.5">
      <c r="A16" s="208"/>
      <c r="B16" s="98" t="s">
        <v>112</v>
      </c>
      <c r="C16" s="99" t="s">
        <v>555</v>
      </c>
      <c r="D16" s="99">
        <v>28</v>
      </c>
      <c r="E16" s="99">
        <v>28</v>
      </c>
      <c r="F16" s="98" t="s">
        <v>564</v>
      </c>
      <c r="G16" s="94"/>
    </row>
    <row r="17" spans="1:7" ht="33.75">
      <c r="A17" s="208"/>
      <c r="B17" s="98" t="s">
        <v>108</v>
      </c>
      <c r="C17" s="99" t="s">
        <v>555</v>
      </c>
      <c r="D17" s="99">
        <v>20</v>
      </c>
      <c r="E17" s="99">
        <v>20</v>
      </c>
      <c r="F17" s="98" t="s">
        <v>565</v>
      </c>
      <c r="G17" s="94"/>
    </row>
    <row r="18" spans="1:7" ht="23.25" thickBot="1">
      <c r="A18" s="209"/>
      <c r="B18" s="98" t="s">
        <v>122</v>
      </c>
      <c r="C18" s="99" t="s">
        <v>555</v>
      </c>
      <c r="D18" s="99">
        <v>40</v>
      </c>
      <c r="E18" s="99">
        <v>40</v>
      </c>
      <c r="F18" s="98" t="s">
        <v>566</v>
      </c>
      <c r="G18" s="94"/>
    </row>
    <row r="19" spans="1:7">
      <c r="A19" s="106"/>
      <c r="B19" s="107" t="s">
        <v>568</v>
      </c>
      <c r="C19" s="108" t="s">
        <v>551</v>
      </c>
      <c r="D19" s="108">
        <v>3</v>
      </c>
      <c r="E19" s="108">
        <v>3</v>
      </c>
      <c r="F19" s="107" t="s">
        <v>569</v>
      </c>
      <c r="G19" s="50"/>
    </row>
    <row r="20" spans="1:7" ht="22.5">
      <c r="A20" s="106"/>
      <c r="B20" s="107" t="s">
        <v>95</v>
      </c>
      <c r="C20" s="108" t="s">
        <v>551</v>
      </c>
      <c r="D20" s="108">
        <v>4</v>
      </c>
      <c r="E20" s="108">
        <v>4</v>
      </c>
      <c r="F20" s="107" t="s">
        <v>570</v>
      </c>
      <c r="G20" s="50"/>
    </row>
    <row r="21" spans="1:7" ht="22.5">
      <c r="A21" s="106"/>
      <c r="B21" s="107" t="s">
        <v>571</v>
      </c>
      <c r="C21" s="108" t="s">
        <v>551</v>
      </c>
      <c r="D21" s="108">
        <v>5</v>
      </c>
      <c r="E21" s="108">
        <v>5</v>
      </c>
      <c r="F21" s="107" t="s">
        <v>572</v>
      </c>
      <c r="G21" s="50"/>
    </row>
    <row r="22" spans="1:7" ht="22.5">
      <c r="A22" s="101"/>
      <c r="B22" s="98" t="s">
        <v>573</v>
      </c>
      <c r="C22" s="99" t="s">
        <v>555</v>
      </c>
      <c r="D22" s="99">
        <v>7</v>
      </c>
      <c r="E22" s="99">
        <v>7</v>
      </c>
      <c r="F22" s="98" t="s">
        <v>574</v>
      </c>
      <c r="G22" s="94"/>
    </row>
    <row r="23" spans="1:7">
      <c r="A23" s="101"/>
      <c r="B23" s="98" t="s">
        <v>102</v>
      </c>
      <c r="C23" s="99" t="s">
        <v>551</v>
      </c>
      <c r="D23" s="99">
        <v>13</v>
      </c>
      <c r="E23" s="99">
        <v>13</v>
      </c>
      <c r="F23" s="98" t="s">
        <v>575</v>
      </c>
      <c r="G23" s="94"/>
    </row>
    <row r="24" spans="1:7">
      <c r="A24" s="101"/>
      <c r="B24" s="98" t="s">
        <v>103</v>
      </c>
      <c r="C24" s="99" t="s">
        <v>555</v>
      </c>
      <c r="D24" s="99">
        <v>14</v>
      </c>
      <c r="E24" s="99">
        <v>14</v>
      </c>
      <c r="F24" s="98" t="s">
        <v>576</v>
      </c>
      <c r="G24" s="94"/>
    </row>
    <row r="25" spans="1:7">
      <c r="A25" s="101"/>
      <c r="B25" s="98" t="s">
        <v>104</v>
      </c>
      <c r="C25" s="99" t="s">
        <v>555</v>
      </c>
      <c r="D25" s="99">
        <v>15</v>
      </c>
      <c r="E25" s="99">
        <v>15</v>
      </c>
      <c r="F25" s="98" t="s">
        <v>577</v>
      </c>
      <c r="G25" s="94"/>
    </row>
    <row r="26" spans="1:7">
      <c r="A26" s="101"/>
      <c r="B26" s="98" t="s">
        <v>111</v>
      </c>
      <c r="C26" s="99" t="s">
        <v>555</v>
      </c>
      <c r="D26" s="99">
        <v>24</v>
      </c>
      <c r="E26" s="99">
        <v>24</v>
      </c>
      <c r="F26" s="98" t="s">
        <v>578</v>
      </c>
      <c r="G26" s="94"/>
    </row>
    <row r="27" spans="1:7">
      <c r="A27" s="101"/>
      <c r="B27" s="98" t="s">
        <v>579</v>
      </c>
      <c r="C27" s="99" t="s">
        <v>555</v>
      </c>
      <c r="D27" s="99">
        <v>25</v>
      </c>
      <c r="E27" s="99">
        <v>25</v>
      </c>
      <c r="F27" s="98" t="s">
        <v>580</v>
      </c>
      <c r="G27" s="94"/>
    </row>
    <row r="28" spans="1:7" ht="33.75">
      <c r="A28" s="101"/>
      <c r="B28" s="98" t="s">
        <v>581</v>
      </c>
      <c r="C28" s="99" t="s">
        <v>555</v>
      </c>
      <c r="D28" s="99">
        <v>26</v>
      </c>
      <c r="E28" s="99" t="s">
        <v>582</v>
      </c>
      <c r="F28" s="98" t="s">
        <v>583</v>
      </c>
      <c r="G28" s="94"/>
    </row>
    <row r="29" spans="1:7" ht="33.75">
      <c r="A29" s="101"/>
      <c r="B29" s="98" t="s">
        <v>584</v>
      </c>
      <c r="C29" s="99" t="s">
        <v>585</v>
      </c>
      <c r="D29" s="99">
        <v>26</v>
      </c>
      <c r="E29" s="99" t="s">
        <v>586</v>
      </c>
      <c r="F29" s="98" t="s">
        <v>587</v>
      </c>
      <c r="G29" s="94"/>
    </row>
    <row r="30" spans="1:7" ht="33.75">
      <c r="A30" s="101"/>
      <c r="B30" s="98" t="s">
        <v>588</v>
      </c>
      <c r="C30" s="99" t="s">
        <v>555</v>
      </c>
      <c r="D30" s="99">
        <v>26</v>
      </c>
      <c r="E30" s="99" t="s">
        <v>589</v>
      </c>
      <c r="F30" s="98" t="s">
        <v>590</v>
      </c>
      <c r="G30" s="94"/>
    </row>
    <row r="31" spans="1:7">
      <c r="A31" s="101"/>
      <c r="B31" s="215" t="s">
        <v>591</v>
      </c>
      <c r="C31" s="216" t="s">
        <v>555</v>
      </c>
      <c r="D31" s="216">
        <v>27</v>
      </c>
      <c r="E31" s="216" t="s">
        <v>592</v>
      </c>
      <c r="F31" s="215" t="s">
        <v>593</v>
      </c>
      <c r="G31" s="94"/>
    </row>
    <row r="32" spans="1:7">
      <c r="A32" s="101"/>
      <c r="B32" s="215"/>
      <c r="C32" s="216"/>
      <c r="D32" s="216"/>
      <c r="E32" s="216"/>
      <c r="F32" s="215"/>
      <c r="G32" s="94"/>
    </row>
    <row r="33" spans="1:7">
      <c r="A33" s="101"/>
      <c r="B33" s="215"/>
      <c r="C33" s="216"/>
      <c r="D33" s="216"/>
      <c r="E33" s="216"/>
      <c r="F33" s="215"/>
      <c r="G33" s="94"/>
    </row>
    <row r="34" spans="1:7" ht="33.75">
      <c r="A34" s="101" t="s">
        <v>567</v>
      </c>
      <c r="B34" s="98" t="s">
        <v>594</v>
      </c>
      <c r="C34" s="99" t="s">
        <v>585</v>
      </c>
      <c r="D34" s="99">
        <v>27</v>
      </c>
      <c r="E34" s="99" t="s">
        <v>595</v>
      </c>
      <c r="F34" s="98" t="s">
        <v>596</v>
      </c>
      <c r="G34" s="94"/>
    </row>
    <row r="35" spans="1:7" ht="22.5">
      <c r="A35" s="102"/>
      <c r="B35" s="98" t="s">
        <v>597</v>
      </c>
      <c r="C35" s="99" t="s">
        <v>555</v>
      </c>
      <c r="D35" s="99">
        <v>29</v>
      </c>
      <c r="E35" s="99">
        <v>29</v>
      </c>
      <c r="F35" s="98" t="s">
        <v>598</v>
      </c>
      <c r="G35" s="94"/>
    </row>
    <row r="36" spans="1:7">
      <c r="A36" s="102"/>
      <c r="B36" s="98" t="s">
        <v>113</v>
      </c>
      <c r="C36" s="99" t="s">
        <v>555</v>
      </c>
      <c r="D36" s="99">
        <v>30</v>
      </c>
      <c r="E36" s="99">
        <v>30</v>
      </c>
      <c r="F36" s="98" t="s">
        <v>599</v>
      </c>
      <c r="G36" s="94"/>
    </row>
    <row r="37" spans="1:7">
      <c r="A37" s="102"/>
      <c r="B37" s="98" t="s">
        <v>114</v>
      </c>
      <c r="C37" s="99" t="s">
        <v>555</v>
      </c>
      <c r="D37" s="99">
        <v>31</v>
      </c>
      <c r="E37" s="99">
        <v>31</v>
      </c>
      <c r="F37" s="98" t="s">
        <v>600</v>
      </c>
      <c r="G37" s="94"/>
    </row>
    <row r="38" spans="1:7">
      <c r="A38" s="102"/>
      <c r="B38" s="98" t="s">
        <v>601</v>
      </c>
      <c r="C38" s="99" t="s">
        <v>555</v>
      </c>
      <c r="D38" s="99">
        <v>16</v>
      </c>
      <c r="E38" s="99">
        <v>16</v>
      </c>
      <c r="F38" s="98" t="s">
        <v>602</v>
      </c>
      <c r="G38" s="94"/>
    </row>
    <row r="39" spans="1:7" ht="22.5">
      <c r="A39" s="102"/>
      <c r="B39" s="98" t="s">
        <v>105</v>
      </c>
      <c r="C39" s="99" t="s">
        <v>555</v>
      </c>
      <c r="D39" s="99">
        <v>17</v>
      </c>
      <c r="E39" s="99">
        <v>17</v>
      </c>
      <c r="F39" s="98" t="s">
        <v>603</v>
      </c>
      <c r="G39" s="94"/>
    </row>
    <row r="40" spans="1:7">
      <c r="A40" s="102"/>
      <c r="B40" s="98" t="s">
        <v>106</v>
      </c>
      <c r="C40" s="99" t="s">
        <v>555</v>
      </c>
      <c r="D40" s="99">
        <v>18</v>
      </c>
      <c r="E40" s="99">
        <v>18</v>
      </c>
      <c r="F40" s="98" t="s">
        <v>604</v>
      </c>
      <c r="G40" s="94"/>
    </row>
    <row r="41" spans="1:7" ht="33.75">
      <c r="A41" s="102"/>
      <c r="B41" s="98" t="s">
        <v>107</v>
      </c>
      <c r="C41" s="99" t="s">
        <v>555</v>
      </c>
      <c r="D41" s="99">
        <v>19</v>
      </c>
      <c r="E41" s="99">
        <v>19</v>
      </c>
      <c r="F41" s="98" t="s">
        <v>605</v>
      </c>
      <c r="G41" s="94"/>
    </row>
    <row r="42" spans="1:7" ht="22.5">
      <c r="A42" s="102"/>
      <c r="B42" s="98" t="s">
        <v>109</v>
      </c>
      <c r="C42" s="99" t="s">
        <v>555</v>
      </c>
      <c r="D42" s="99">
        <v>21</v>
      </c>
      <c r="E42" s="99">
        <v>21</v>
      </c>
      <c r="F42" s="98" t="s">
        <v>606</v>
      </c>
      <c r="G42" s="94"/>
    </row>
    <row r="43" spans="1:7" ht="33.75">
      <c r="A43" s="102"/>
      <c r="B43" s="98" t="s">
        <v>607</v>
      </c>
      <c r="C43" s="99" t="s">
        <v>555</v>
      </c>
      <c r="D43" s="99">
        <v>22</v>
      </c>
      <c r="E43" s="99">
        <v>22</v>
      </c>
      <c r="F43" s="98" t="s">
        <v>608</v>
      </c>
      <c r="G43" s="94"/>
    </row>
    <row r="44" spans="1:7">
      <c r="A44" s="102"/>
      <c r="B44" s="98" t="s">
        <v>110</v>
      </c>
      <c r="C44" s="99" t="s">
        <v>555</v>
      </c>
      <c r="D44" s="99">
        <v>23</v>
      </c>
      <c r="E44" s="99">
        <v>23</v>
      </c>
      <c r="F44" s="98" t="s">
        <v>609</v>
      </c>
      <c r="G44" s="94"/>
    </row>
    <row r="45" spans="1:7" ht="22.5">
      <c r="A45" s="102"/>
      <c r="B45" s="98" t="s">
        <v>115</v>
      </c>
      <c r="C45" s="99" t="s">
        <v>555</v>
      </c>
      <c r="D45" s="99">
        <v>32</v>
      </c>
      <c r="E45" s="99">
        <v>32</v>
      </c>
      <c r="F45" s="98" t="s">
        <v>610</v>
      </c>
      <c r="G45" s="94"/>
    </row>
    <row r="46" spans="1:7">
      <c r="A46" s="102"/>
      <c r="B46" s="98" t="s">
        <v>611</v>
      </c>
      <c r="C46" s="99" t="s">
        <v>555</v>
      </c>
      <c r="D46" s="99">
        <v>33</v>
      </c>
      <c r="E46" s="99">
        <v>33</v>
      </c>
      <c r="F46" s="98" t="s">
        <v>612</v>
      </c>
      <c r="G46" s="94"/>
    </row>
    <row r="47" spans="1:7">
      <c r="A47" s="102"/>
      <c r="B47" s="98" t="s">
        <v>116</v>
      </c>
      <c r="C47" s="99" t="s">
        <v>555</v>
      </c>
      <c r="D47" s="99">
        <v>34</v>
      </c>
      <c r="E47" s="99">
        <v>34</v>
      </c>
      <c r="F47" s="98" t="s">
        <v>613</v>
      </c>
      <c r="G47" s="94"/>
    </row>
    <row r="48" spans="1:7" ht="22.5">
      <c r="A48" s="102"/>
      <c r="B48" s="98" t="s">
        <v>117</v>
      </c>
      <c r="C48" s="99" t="s">
        <v>555</v>
      </c>
      <c r="D48" s="99">
        <v>35</v>
      </c>
      <c r="E48" s="99">
        <v>35</v>
      </c>
      <c r="F48" s="98" t="s">
        <v>614</v>
      </c>
      <c r="G48" s="94"/>
    </row>
    <row r="49" spans="1:7" ht="22.5">
      <c r="A49" s="102"/>
      <c r="B49" s="98" t="s">
        <v>118</v>
      </c>
      <c r="C49" s="99" t="s">
        <v>555</v>
      </c>
      <c r="D49" s="99">
        <v>36</v>
      </c>
      <c r="E49" s="99">
        <v>36</v>
      </c>
      <c r="F49" s="98" t="s">
        <v>615</v>
      </c>
      <c r="G49" s="94"/>
    </row>
    <row r="50" spans="1:7" ht="22.5">
      <c r="A50" s="102"/>
      <c r="B50" s="98" t="s">
        <v>119</v>
      </c>
      <c r="C50" s="99" t="s">
        <v>555</v>
      </c>
      <c r="D50" s="99">
        <v>37</v>
      </c>
      <c r="E50" s="99">
        <v>37</v>
      </c>
      <c r="F50" s="98" t="s">
        <v>616</v>
      </c>
      <c r="G50" s="94"/>
    </row>
    <row r="51" spans="1:7" ht="22.5">
      <c r="A51" s="102"/>
      <c r="B51" s="98" t="s">
        <v>120</v>
      </c>
      <c r="C51" s="99" t="s">
        <v>555</v>
      </c>
      <c r="D51" s="99">
        <v>38</v>
      </c>
      <c r="E51" s="99">
        <v>38</v>
      </c>
      <c r="F51" s="98" t="s">
        <v>617</v>
      </c>
      <c r="G51" s="94"/>
    </row>
    <row r="52" spans="1:7" ht="22.5">
      <c r="A52" s="102"/>
      <c r="B52" s="98" t="s">
        <v>121</v>
      </c>
      <c r="C52" s="99" t="s">
        <v>555</v>
      </c>
      <c r="D52" s="99">
        <v>39</v>
      </c>
      <c r="E52" s="99">
        <v>39</v>
      </c>
      <c r="F52" s="98" t="s">
        <v>618</v>
      </c>
      <c r="G52" s="94"/>
    </row>
    <row r="53" spans="1:7" ht="22.5">
      <c r="A53" s="102"/>
      <c r="B53" s="98" t="s">
        <v>123</v>
      </c>
      <c r="C53" s="99" t="s">
        <v>555</v>
      </c>
      <c r="D53" s="99">
        <v>41</v>
      </c>
      <c r="E53" s="99">
        <v>41</v>
      </c>
      <c r="F53" s="98" t="s">
        <v>619</v>
      </c>
      <c r="G53" s="94"/>
    </row>
    <row r="54" spans="1:7" ht="22.5">
      <c r="A54" s="102"/>
      <c r="B54" s="98" t="s">
        <v>124</v>
      </c>
      <c r="C54" s="99" t="s">
        <v>555</v>
      </c>
      <c r="D54" s="99">
        <v>42</v>
      </c>
      <c r="E54" s="99" t="s">
        <v>620</v>
      </c>
      <c r="F54" s="100" t="s">
        <v>621</v>
      </c>
      <c r="G54" s="94"/>
    </row>
    <row r="55" spans="1:7" ht="22.5">
      <c r="A55" s="102"/>
      <c r="B55" s="98" t="s">
        <v>124</v>
      </c>
      <c r="C55" s="99" t="s">
        <v>555</v>
      </c>
      <c r="D55" s="99">
        <v>47</v>
      </c>
      <c r="E55" s="99">
        <v>47</v>
      </c>
      <c r="F55" s="98" t="s">
        <v>622</v>
      </c>
      <c r="G55" s="94"/>
    </row>
    <row r="56" spans="1:7" ht="22.5">
      <c r="A56" s="102"/>
      <c r="B56" s="98" t="s">
        <v>125</v>
      </c>
      <c r="C56" s="99" t="s">
        <v>555</v>
      </c>
      <c r="D56" s="99">
        <v>43</v>
      </c>
      <c r="E56" s="99">
        <v>43</v>
      </c>
      <c r="F56" s="100" t="s">
        <v>623</v>
      </c>
      <c r="G56" s="94"/>
    </row>
    <row r="57" spans="1:7" ht="22.5">
      <c r="A57" s="102"/>
      <c r="B57" s="98" t="s">
        <v>126</v>
      </c>
      <c r="C57" s="99" t="s">
        <v>555</v>
      </c>
      <c r="D57" s="99">
        <v>44</v>
      </c>
      <c r="E57" s="99">
        <v>44</v>
      </c>
      <c r="F57" s="98" t="s">
        <v>624</v>
      </c>
      <c r="G57" s="94"/>
    </row>
    <row r="58" spans="1:7" ht="22.5">
      <c r="A58" s="102"/>
      <c r="B58" s="98" t="s">
        <v>127</v>
      </c>
      <c r="C58" s="99" t="s">
        <v>555</v>
      </c>
      <c r="D58" s="99">
        <v>45</v>
      </c>
      <c r="E58" s="99">
        <v>45</v>
      </c>
      <c r="F58" s="100" t="s">
        <v>625</v>
      </c>
      <c r="G58" s="94"/>
    </row>
    <row r="59" spans="1:7" ht="22.5">
      <c r="A59" s="102"/>
      <c r="B59" s="98" t="s">
        <v>626</v>
      </c>
      <c r="C59" s="99" t="s">
        <v>555</v>
      </c>
      <c r="D59" s="99">
        <v>46</v>
      </c>
      <c r="E59" s="99">
        <v>46</v>
      </c>
      <c r="F59" s="98" t="s">
        <v>627</v>
      </c>
      <c r="G59" s="94"/>
    </row>
    <row r="60" spans="1:7" ht="23.25" thickBot="1">
      <c r="A60" s="103"/>
      <c r="B60" s="98" t="s">
        <v>628</v>
      </c>
      <c r="C60" s="99" t="s">
        <v>555</v>
      </c>
      <c r="D60" s="99">
        <v>48</v>
      </c>
      <c r="E60" s="99">
        <v>48</v>
      </c>
      <c r="F60" s="100" t="s">
        <v>629</v>
      </c>
      <c r="G60" s="94"/>
    </row>
    <row r="61" spans="1:7">
      <c r="A61" s="96"/>
      <c r="B61"/>
      <c r="C61"/>
      <c r="D61"/>
      <c r="E61"/>
      <c r="F61"/>
    </row>
    <row r="62" spans="1:7">
      <c r="A62" s="95"/>
      <c r="B62"/>
      <c r="C62"/>
      <c r="D62"/>
      <c r="E62"/>
      <c r="F62"/>
    </row>
    <row r="63" spans="1:7">
      <c r="A63" s="96"/>
      <c r="B63"/>
      <c r="C63"/>
      <c r="D63"/>
      <c r="E63"/>
      <c r="F63"/>
    </row>
  </sheetData>
  <mergeCells count="9">
    <mergeCell ref="A15:A18"/>
    <mergeCell ref="A9:A14"/>
    <mergeCell ref="A3:A7"/>
    <mergeCell ref="A2:F2"/>
    <mergeCell ref="B31:B33"/>
    <mergeCell ref="C31:C33"/>
    <mergeCell ref="D31:D33"/>
    <mergeCell ref="E31:E33"/>
    <mergeCell ref="F31:F33"/>
  </mergeCells>
  <pageMargins left="0.7" right="0.7" top="0.75" bottom="0.75" header="0.3" footer="0.3"/>
  <pageSetup paperSize="9" scale="3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F8"/>
  <sheetViews>
    <sheetView zoomScale="90" zoomScaleNormal="90" workbookViewId="0">
      <selection activeCell="D8" sqref="D8"/>
    </sheetView>
  </sheetViews>
  <sheetFormatPr defaultRowHeight="15"/>
  <cols>
    <col min="1" max="1" width="27.85546875" customWidth="1"/>
    <col min="2" max="2" width="15.140625" customWidth="1"/>
    <col min="3" max="3" width="54" customWidth="1"/>
    <col min="4" max="4" width="57" customWidth="1"/>
    <col min="5" max="5" width="30.5703125" customWidth="1"/>
    <col min="6" max="6" width="21.7109375" customWidth="1"/>
    <col min="7" max="7" width="20.42578125" customWidth="1"/>
  </cols>
  <sheetData>
    <row r="1" spans="1:6">
      <c r="A1" s="63" t="s">
        <v>0</v>
      </c>
      <c r="B1" s="217" t="s">
        <v>810</v>
      </c>
      <c r="C1" s="217"/>
      <c r="D1" s="217"/>
      <c r="E1" s="217"/>
      <c r="F1" s="217"/>
    </row>
    <row r="2" spans="1:6">
      <c r="A2" s="63" t="s">
        <v>14</v>
      </c>
      <c r="B2" s="217" t="s">
        <v>847</v>
      </c>
      <c r="C2" s="217"/>
      <c r="D2" s="217"/>
      <c r="E2" s="217"/>
      <c r="F2" s="217"/>
    </row>
    <row r="3" spans="1:6" ht="75" customHeight="1">
      <c r="A3" s="63" t="s">
        <v>2</v>
      </c>
      <c r="B3" s="218" t="s">
        <v>821</v>
      </c>
      <c r="C3" s="218"/>
      <c r="D3" s="218"/>
      <c r="E3" s="218"/>
      <c r="F3" s="218"/>
    </row>
    <row r="5" spans="1:6" ht="82.5" customHeight="1">
      <c r="A5" s="173" t="s">
        <v>23</v>
      </c>
      <c r="B5" s="34" t="s">
        <v>13</v>
      </c>
      <c r="C5" s="34" t="s">
        <v>3</v>
      </c>
      <c r="D5" s="45" t="s">
        <v>16</v>
      </c>
      <c r="E5" s="44" t="s">
        <v>17</v>
      </c>
      <c r="F5" s="44" t="s">
        <v>18</v>
      </c>
    </row>
    <row r="6" spans="1:6" s="10" customFormat="1" ht="45" customHeight="1">
      <c r="A6" s="219" t="s">
        <v>839</v>
      </c>
      <c r="B6" s="157">
        <v>1</v>
      </c>
      <c r="C6" s="39" t="s">
        <v>823</v>
      </c>
      <c r="D6" s="39" t="s">
        <v>811</v>
      </c>
      <c r="E6" s="1"/>
      <c r="F6" s="59"/>
    </row>
    <row r="7" spans="1:6" s="10" customFormat="1" ht="99.75" customHeight="1">
      <c r="A7" s="219"/>
      <c r="B7" s="157">
        <v>2</v>
      </c>
      <c r="C7" s="156" t="s">
        <v>822</v>
      </c>
      <c r="D7" s="39" t="s">
        <v>824</v>
      </c>
      <c r="E7" s="1"/>
      <c r="F7" s="1"/>
    </row>
    <row r="8" spans="1:6" s="10" customFormat="1" ht="28.5" customHeight="1">
      <c r="A8" s="219"/>
      <c r="B8" s="157">
        <v>3</v>
      </c>
      <c r="C8" s="39" t="s">
        <v>825</v>
      </c>
      <c r="D8" s="39" t="s">
        <v>826</v>
      </c>
      <c r="E8" s="1"/>
      <c r="F8" s="1"/>
    </row>
  </sheetData>
  <mergeCells count="4">
    <mergeCell ref="B1:F1"/>
    <mergeCell ref="B2:F2"/>
    <mergeCell ref="B3:F3"/>
    <mergeCell ref="A6:A8"/>
  </mergeCells>
  <conditionalFormatting sqref="E6:E8">
    <cfRule type="containsText" dxfId="65" priority="4" operator="containsText" text="Incomplete">
      <formula>NOT(ISERROR(SEARCH("Incomplete",E6)))</formula>
    </cfRule>
    <cfRule type="containsText" dxfId="64" priority="5" operator="containsText" text="Failed">
      <formula>NOT(ISERROR(SEARCH("Failed",E6)))</formula>
    </cfRule>
    <cfRule type="containsText" dxfId="63" priority="6" operator="containsText" text="Passed">
      <formula>NOT(ISERROR(SEARCH("Passed",E6)))</formula>
    </cfRule>
  </conditionalFormatting>
  <conditionalFormatting sqref="E7:E8">
    <cfRule type="containsText" dxfId="62" priority="1" operator="containsText" text="Incomplete">
      <formula>NOT(ISERROR(SEARCH("Incomplete",E7)))</formula>
    </cfRule>
    <cfRule type="containsText" dxfId="61" priority="2" operator="containsText" text="Failed">
      <formula>NOT(ISERROR(SEARCH("Failed",E7)))</formula>
    </cfRule>
    <cfRule type="containsText" dxfId="60" priority="3" operator="containsText" text="Passed">
      <formula>NOT(ISERROR(SEARCH("Passed",E7)))</formula>
    </cfRule>
  </conditionalFormatting>
  <dataValidations count="1">
    <dataValidation type="list" allowBlank="1" showInputMessage="1" showErrorMessage="1" sqref="E6:E8">
      <formula1>Resultvalues2</formula1>
    </dataValidation>
  </dataValidations>
  <pageMargins left="0.7" right="0.7" top="0.75" bottom="0.75" header="0.3" footer="0.3"/>
  <pageSetup paperSize="9"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
  <sheetViews>
    <sheetView zoomScale="90" zoomScaleNormal="90" workbookViewId="0">
      <selection activeCell="A6" sqref="A6:A7"/>
    </sheetView>
  </sheetViews>
  <sheetFormatPr defaultColWidth="9.140625" defaultRowHeight="15"/>
  <cols>
    <col min="1" max="1" width="27.85546875" style="93" customWidth="1"/>
    <col min="2" max="2" width="15.140625" style="93" customWidth="1"/>
    <col min="3" max="3" width="54" style="93" customWidth="1"/>
    <col min="4" max="4" width="57" style="93" customWidth="1"/>
    <col min="5" max="5" width="30.5703125" style="93" customWidth="1"/>
    <col min="6" max="6" width="21.7109375" style="93" customWidth="1"/>
    <col min="7" max="7" width="20.42578125" style="93" customWidth="1"/>
    <col min="8" max="16384" width="9.140625" style="93"/>
  </cols>
  <sheetData>
    <row r="1" spans="1:6">
      <c r="A1" s="63" t="s">
        <v>0</v>
      </c>
      <c r="B1" s="217" t="s">
        <v>810</v>
      </c>
      <c r="C1" s="217"/>
      <c r="D1" s="217"/>
      <c r="E1" s="217"/>
      <c r="F1" s="217"/>
    </row>
    <row r="2" spans="1:6">
      <c r="A2" s="63" t="s">
        <v>14</v>
      </c>
      <c r="B2" s="217" t="s">
        <v>848</v>
      </c>
      <c r="C2" s="217"/>
      <c r="D2" s="217"/>
      <c r="E2" s="217"/>
      <c r="F2" s="217"/>
    </row>
    <row r="3" spans="1:6" ht="75" customHeight="1">
      <c r="A3" s="63" t="s">
        <v>2</v>
      </c>
      <c r="B3" s="218" t="s">
        <v>845</v>
      </c>
      <c r="C3" s="218"/>
      <c r="D3" s="218"/>
      <c r="E3" s="218"/>
      <c r="F3" s="218"/>
    </row>
    <row r="5" spans="1:6" ht="82.5" customHeight="1">
      <c r="A5" s="173" t="s">
        <v>23</v>
      </c>
      <c r="B5" s="173" t="s">
        <v>13</v>
      </c>
      <c r="C5" s="173" t="s">
        <v>3</v>
      </c>
      <c r="D5" s="45" t="s">
        <v>16</v>
      </c>
      <c r="E5" s="44" t="s">
        <v>17</v>
      </c>
      <c r="F5" s="44" t="s">
        <v>18</v>
      </c>
    </row>
    <row r="6" spans="1:6" s="10" customFormat="1" ht="45" customHeight="1">
      <c r="A6" s="219" t="s">
        <v>846</v>
      </c>
      <c r="B6" s="157">
        <v>1</v>
      </c>
      <c r="C6" s="39" t="s">
        <v>812</v>
      </c>
      <c r="D6" s="39" t="s">
        <v>856</v>
      </c>
      <c r="E6" s="1"/>
      <c r="F6" s="59"/>
    </row>
    <row r="7" spans="1:6" s="10" customFormat="1" ht="99.75" customHeight="1">
      <c r="A7" s="219"/>
      <c r="B7" s="157">
        <v>2</v>
      </c>
      <c r="C7" s="172" t="s">
        <v>844</v>
      </c>
      <c r="D7" s="39" t="s">
        <v>857</v>
      </c>
      <c r="E7" s="1"/>
      <c r="F7" s="182"/>
    </row>
  </sheetData>
  <mergeCells count="4">
    <mergeCell ref="B1:F1"/>
    <mergeCell ref="B2:F2"/>
    <mergeCell ref="B3:F3"/>
    <mergeCell ref="A6:A7"/>
  </mergeCells>
  <conditionalFormatting sqref="E6">
    <cfRule type="containsText" dxfId="59" priority="7" operator="containsText" text="Incomplete">
      <formula>NOT(ISERROR(SEARCH("Incomplete",E6)))</formula>
    </cfRule>
    <cfRule type="containsText" dxfId="58" priority="8" operator="containsText" text="Failed">
      <formula>NOT(ISERROR(SEARCH("Failed",E6)))</formula>
    </cfRule>
    <cfRule type="containsText" dxfId="57" priority="9" operator="containsText" text="Passed">
      <formula>NOT(ISERROR(SEARCH("Passed",E6)))</formula>
    </cfRule>
  </conditionalFormatting>
  <conditionalFormatting sqref="E7">
    <cfRule type="containsText" dxfId="56" priority="1" operator="containsText" text="Incomplete">
      <formula>NOT(ISERROR(SEARCH("Incomplete",E7)))</formula>
    </cfRule>
    <cfRule type="containsText" dxfId="55" priority="2" operator="containsText" text="Failed">
      <formula>NOT(ISERROR(SEARCH("Failed",E7)))</formula>
    </cfRule>
    <cfRule type="containsText" dxfId="54" priority="3" operator="containsText" text="Passed">
      <formula>NOT(ISERROR(SEARCH("Passed",E7)))</formula>
    </cfRule>
  </conditionalFormatting>
  <dataValidations count="1">
    <dataValidation type="list" allowBlank="1" showInputMessage="1" showErrorMessage="1" sqref="E6:E7">
      <formula1>Resultvalues2</formula1>
    </dataValidation>
  </dataValidations>
  <pageMargins left="0.7" right="0.7" top="0.75" bottom="0.75" header="0.3" footer="0.3"/>
  <pageSetup paperSize="9" scale="3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7"/>
  <sheetViews>
    <sheetView zoomScale="85" zoomScaleNormal="85" workbookViewId="0">
      <selection activeCell="D6" sqref="D6"/>
    </sheetView>
  </sheetViews>
  <sheetFormatPr defaultColWidth="9.140625" defaultRowHeight="15"/>
  <cols>
    <col min="1" max="1" width="27.85546875" style="93" customWidth="1"/>
    <col min="2" max="2" width="15.140625" style="93" customWidth="1"/>
    <col min="3" max="3" width="54" style="93" customWidth="1"/>
    <col min="4" max="4" width="57" style="93" customWidth="1"/>
    <col min="5" max="5" width="30.5703125" style="93" customWidth="1"/>
    <col min="6" max="6" width="21.7109375" style="93" customWidth="1"/>
    <col min="7" max="7" width="20.42578125" style="93" customWidth="1"/>
    <col min="8" max="16384" width="9.140625" style="93"/>
  </cols>
  <sheetData>
    <row r="1" spans="1:7">
      <c r="A1" s="63" t="s">
        <v>0</v>
      </c>
      <c r="B1" s="217" t="s">
        <v>810</v>
      </c>
      <c r="C1" s="217"/>
      <c r="D1" s="217"/>
      <c r="E1" s="217"/>
      <c r="F1" s="217"/>
    </row>
    <row r="2" spans="1:7">
      <c r="A2" s="63" t="s">
        <v>14</v>
      </c>
      <c r="B2" s="217" t="s">
        <v>849</v>
      </c>
      <c r="C2" s="217"/>
      <c r="D2" s="217"/>
      <c r="E2" s="217"/>
      <c r="F2" s="217"/>
    </row>
    <row r="3" spans="1:7" ht="101.1" customHeight="1">
      <c r="A3" s="63" t="s">
        <v>2</v>
      </c>
      <c r="B3" s="218" t="s">
        <v>829</v>
      </c>
      <c r="C3" s="218"/>
      <c r="D3" s="218"/>
      <c r="E3" s="218"/>
      <c r="F3" s="218"/>
    </row>
    <row r="5" spans="1:7" ht="74.25" customHeight="1">
      <c r="A5" s="174" t="s">
        <v>23</v>
      </c>
      <c r="B5" s="174" t="s">
        <v>13</v>
      </c>
      <c r="C5" s="174" t="s">
        <v>3</v>
      </c>
      <c r="D5" s="45" t="s">
        <v>16</v>
      </c>
      <c r="E5" s="44" t="s">
        <v>819</v>
      </c>
      <c r="F5" s="44" t="s">
        <v>18</v>
      </c>
    </row>
    <row r="6" spans="1:7" s="10" customFormat="1" ht="68.25" customHeight="1">
      <c r="A6" s="220" t="s">
        <v>827</v>
      </c>
      <c r="B6" s="157">
        <v>1</v>
      </c>
      <c r="C6" s="39" t="s">
        <v>813</v>
      </c>
      <c r="D6" s="39" t="s">
        <v>858</v>
      </c>
      <c r="E6" s="1"/>
      <c r="F6" s="59"/>
    </row>
    <row r="7" spans="1:7" s="10" customFormat="1" ht="71.25" customHeight="1">
      <c r="A7" s="221"/>
      <c r="B7" s="157">
        <v>2</v>
      </c>
      <c r="C7" s="172" t="s">
        <v>818</v>
      </c>
      <c r="D7" s="39" t="s">
        <v>836</v>
      </c>
      <c r="E7" s="1"/>
      <c r="F7" s="1"/>
      <c r="G7" s="176"/>
    </row>
  </sheetData>
  <mergeCells count="4">
    <mergeCell ref="B1:F1"/>
    <mergeCell ref="B2:F2"/>
    <mergeCell ref="B3:F3"/>
    <mergeCell ref="A6:A7"/>
  </mergeCells>
  <conditionalFormatting sqref="E6:E7">
    <cfRule type="containsText" dxfId="53" priority="4" operator="containsText" text="Incomplete">
      <formula>NOT(ISERROR(SEARCH("Incomplete",E6)))</formula>
    </cfRule>
    <cfRule type="containsText" dxfId="52" priority="5" operator="containsText" text="Failed">
      <formula>NOT(ISERROR(SEARCH("Failed",E6)))</formula>
    </cfRule>
    <cfRule type="containsText" dxfId="51" priority="6" operator="containsText" text="Passed">
      <formula>NOT(ISERROR(SEARCH("Passed",E6)))</formula>
    </cfRule>
  </conditionalFormatting>
  <conditionalFormatting sqref="E7">
    <cfRule type="containsText" dxfId="50" priority="1" operator="containsText" text="Incomplete">
      <formula>NOT(ISERROR(SEARCH("Incomplete",E7)))</formula>
    </cfRule>
    <cfRule type="containsText" dxfId="49" priority="2" operator="containsText" text="Failed">
      <formula>NOT(ISERROR(SEARCH("Failed",E7)))</formula>
    </cfRule>
    <cfRule type="containsText" dxfId="48" priority="3" operator="containsText" text="Passed">
      <formula>NOT(ISERROR(SEARCH("Passed",E7)))</formula>
    </cfRule>
  </conditionalFormatting>
  <dataValidations count="1">
    <dataValidation type="list" allowBlank="1" showInputMessage="1" showErrorMessage="1" sqref="E6:E7">
      <formula1>Resultvalues2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LongProp xmlns="" name="TaxCatchAll"><![CDATA[67;#FIRDS|12f8e683-386f-4ba3-8507-f171e3730364;#59;#Large|0a21c038-3729-466d-9fc1-70c1e929f6f5;#81;#Testing|97dfb190-26ea-4c04-9d2b-6a0c57407dbe;#58;#Executing|7bb34fa5-dd05-40ab-ab3a-5e22f52251cf;#26;#Project Documentation|52176c86-c685-44da-924d-2b2a8d65fba7;#20;#Information and Communication Technologies|b8ce7266-090e-4718-b5c5-54bbcb1dd444;#194;#Testing|15c96c63-1b92-4c78-99af-280379a556e1;#3;#Regular|07f1e362-856b-423d-bea6-a14079762141]]></LongProp>
</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f6b5a4ead44d32b93d1b688ea794ab xmlns="63a5bd51-2615-4434-bcc2-2d8739b8ba43">
      <Terms xmlns="http://schemas.microsoft.com/office/infopath/2007/PartnerControls">
        <TermInfo xmlns="http://schemas.microsoft.com/office/infopath/2007/PartnerControls">
          <TermName xmlns="http://schemas.microsoft.com/office/infopath/2007/PartnerControls">FIRDS</TermName>
          <TermId xmlns="http://schemas.microsoft.com/office/infopath/2007/PartnerControls">12f8e683-386f-4ba3-8507-f171e3730364</TermId>
        </TermInfo>
      </Terms>
    </laf6b5a4ead44d32b93d1b688ea794ab>
    <h8ff7ede047944baa9e4dfa2f1100355 xmlns="63a5bd51-2615-4434-bcc2-2d8739b8ba43">
      <Terms xmlns="http://schemas.microsoft.com/office/infopath/2007/PartnerControls">
        <TermInfo xmlns="http://schemas.microsoft.com/office/infopath/2007/PartnerControls">
          <TermName xmlns="http://schemas.microsoft.com/office/infopath/2007/PartnerControls">Project Documentation</TermName>
          <TermId xmlns="http://schemas.microsoft.com/office/infopath/2007/PartnerControls">52176c86-c685-44da-924d-2b2a8d65fba7</TermId>
        </TermInfo>
      </Terms>
    </h8ff7ede047944baa9e4dfa2f1100355>
    <h5120757051f4265b2df7caf27dc72b8 xmlns="63a5bd51-2615-4434-bcc2-2d8739b8ba43">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h5120757051f4265b2df7caf27dc72b8>
    <IconOverlay xmlns="http://schemas.microsoft.com/sharepoint/v4" xsi:nil="true"/>
    <ge418d4407e8473ea1f24943d2af68a0 xmlns="63a5bd51-2615-4434-bcc2-2d8739b8ba43">
      <Terms xmlns="http://schemas.microsoft.com/office/infopath/2007/PartnerControls">
        <TermInfo xmlns="http://schemas.microsoft.com/office/infopath/2007/PartnerControls">
          <TermName xmlns="http://schemas.microsoft.com/office/infopath/2007/PartnerControls">Internal Staff</TermName>
          <TermId xmlns="http://schemas.microsoft.com/office/infopath/2007/PartnerControls">c96fad44-64fa-445f-b6c1-0172ba94d327</TermId>
        </TermInfo>
      </Terms>
    </ge418d4407e8473ea1f24943d2af68a0>
    <TaxCatchAll xmlns="63a5bd51-2615-4434-bcc2-2d8739b8ba43">
      <Value>67</Value>
      <Value>59</Value>
      <Value>81</Value>
      <Value>58</Value>
      <Value>26</Value>
      <Value>20</Value>
      <Value>194</Value>
      <Value>90</Value>
      <Value>3</Value>
    </TaxCatchAll>
    <oe46e86011764c59ba216084e54ddc24 xmlns="63a5bd51-2615-4434-bcc2-2d8739b8ba43">
      <Terms xmlns="http://schemas.microsoft.com/office/infopath/2007/PartnerControls">
        <TermInfo xmlns="http://schemas.microsoft.com/office/infopath/2007/PartnerControls">
          <TermName xmlns="http://schemas.microsoft.com/office/infopath/2007/PartnerControls">Testing</TermName>
          <TermId xmlns="http://schemas.microsoft.com/office/infopath/2007/PartnerControls">15c96c63-1b92-4c78-99af-280379a556e1</TermId>
        </TermInfo>
      </Terms>
    </oe46e86011764c59ba216084e54ddc24>
    <g0296e462bda413dbe357a23ca349075 xmlns="63a5bd51-2615-4434-bcc2-2d8739b8ba43">
      <Terms xmlns="http://schemas.microsoft.com/office/infopath/2007/PartnerControls">
        <TermInfo xmlns="http://schemas.microsoft.com/office/infopath/2007/PartnerControls">
          <TermName xmlns="http://schemas.microsoft.com/office/infopath/2007/PartnerControls">Testing</TermName>
          <TermId xmlns="http://schemas.microsoft.com/office/infopath/2007/PartnerControls">97dfb190-26ea-4c04-9d2b-6a0c57407dbe</TermId>
        </TermInfo>
      </Terms>
    </g0296e462bda413dbe357a23ca349075>
    <MeetingDate xmlns="63a5bd51-2615-4434-bcc2-2d8739b8ba43" xsi:nil="true"/>
    <Year xmlns="63a5bd51-2615-4434-bcc2-2d8739b8ba43">2016</Year>
    <b3516182a19645d39108bcfe46029da5 xmlns="63a5bd51-2615-4434-bcc2-2d8739b8ba43">
      <Terms xmlns="http://schemas.microsoft.com/office/infopath/2007/PartnerControls">
        <TermInfo xmlns="http://schemas.microsoft.com/office/infopath/2007/PartnerControls">
          <TermName xmlns="http://schemas.microsoft.com/office/infopath/2007/PartnerControls">Executing</TermName>
          <TermId xmlns="http://schemas.microsoft.com/office/infopath/2007/PartnerControls">7bb34fa5-dd05-40ab-ab3a-5e22f52251cf</TermId>
        </TermInfo>
      </Terms>
    </b3516182a19645d39108bcfe46029da5>
    <g86ca93511d1406ea885a61260ea8814 xmlns="63a5bd51-2615-4434-bcc2-2d8739b8ba43">
      <Terms xmlns="http://schemas.microsoft.com/office/infopath/2007/PartnerControls">
        <TermInfo xmlns="http://schemas.microsoft.com/office/infopath/2007/PartnerControls">
          <TermName xmlns="http://schemas.microsoft.com/office/infopath/2007/PartnerControls">Large</TermName>
          <TermId xmlns="http://schemas.microsoft.com/office/infopath/2007/PartnerControls">0a21c038-3729-466d-9fc1-70c1e929f6f5</TermId>
        </TermInfo>
      </Terms>
    </g86ca93511d1406ea885a61260ea8814>
    <aaa8e3ccdc4446a8baa86f4a33dd70aa xmlns="63a5bd51-2615-4434-bcc2-2d8739b8ba43">
      <Terms xmlns="http://schemas.microsoft.com/office/infopath/2007/PartnerControls">
        <TermInfo xmlns="http://schemas.microsoft.com/office/infopath/2007/PartnerControls">
          <TermName xmlns="http://schemas.microsoft.com/office/infopath/2007/PartnerControls">Information and Communication Technology</TermName>
          <TermId xmlns="http://schemas.microsoft.com/office/infopath/2007/PartnerControls">b8ce7266-090e-4718-b5c5-54bbcb1dd444</TermId>
        </TermInfo>
      </Terms>
    </aaa8e3ccdc4446a8baa86f4a33dd70aa>
    <_dlc_DocId xmlns="63a5bd51-2615-4434-bcc2-2d8739b8ba43">ESMA65-8-3150</_dlc_DocId>
    <_dlc_DocIdUrl xmlns="63a5bd51-2615-4434-bcc2-2d8739b8ba43">
      <Url>http://sherpa.esma.europa.eu/sites/RESICT/_layouts/15/DocIdRedir.aspx?ID=ESMA65-8-3150</Url>
      <Description>ESMA65-8-3150</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Project Document" ma:contentTypeID="0x010100870230850C9DBB458785856217A061170203000076FB26185310459CF79D2F144115AD" ma:contentTypeVersion="117" ma:contentTypeDescription="" ma:contentTypeScope="" ma:versionID="580900fac01942310dc170690d820d72">
  <xsd:schema xmlns:xsd="http://www.w3.org/2001/XMLSchema" xmlns:xs="http://www.w3.org/2001/XMLSchema" xmlns:p="http://schemas.microsoft.com/office/2006/metadata/properties" xmlns:ns2="63a5bd51-2615-4434-bcc2-2d8739b8ba43" xmlns:ns3="http://schemas.microsoft.com/sharepoint/v4" targetNamespace="http://schemas.microsoft.com/office/2006/metadata/properties" ma:root="true" ma:fieldsID="805d334baffb9e06af6c6037747925e2" ns2:_="" ns3:_="">
    <xsd:import namespace="63a5bd51-2615-4434-bcc2-2d8739b8ba43"/>
    <xsd:import namespace="http://schemas.microsoft.com/sharepoint/v4"/>
    <xsd:element name="properties">
      <xsd:complexType>
        <xsd:sequence>
          <xsd:element name="documentManagement">
            <xsd:complexType>
              <xsd:all>
                <xsd:element ref="ns2:Year"/>
                <xsd:element ref="ns2:MeetingDate" minOccurs="0"/>
                <xsd:element ref="ns2:TaxCatchAllLabel" minOccurs="0"/>
                <xsd:element ref="ns2:_dlc_DocIdUrl" minOccurs="0"/>
                <xsd:element ref="ns2:TaxCatchAll" minOccurs="0"/>
                <xsd:element ref="ns3:IconOverlay" minOccurs="0"/>
                <xsd:element ref="ns2:b3516182a19645d39108bcfe46029da5" minOccurs="0"/>
                <xsd:element ref="ns2:g86ca93511d1406ea885a61260ea8814" minOccurs="0"/>
                <xsd:element ref="ns2:aaa8e3ccdc4446a8baa86f4a33dd70aa" minOccurs="0"/>
                <xsd:element ref="ns2:_dlc_DocIdPersistId" minOccurs="0"/>
                <xsd:element ref="ns2:h8ff7ede047944baa9e4dfa2f1100355" minOccurs="0"/>
                <xsd:element ref="ns2:h5120757051f4265b2df7caf27dc72b8" minOccurs="0"/>
                <xsd:element ref="ns2:ge418d4407e8473ea1f24943d2af68a0" minOccurs="0"/>
                <xsd:element ref="ns2:laf6b5a4ead44d32b93d1b688ea794ab" minOccurs="0"/>
                <xsd:element ref="ns2:oe46e86011764c59ba216084e54ddc24" minOccurs="0"/>
                <xsd:element ref="ns2:g0296e462bda413dbe357a23ca349075" minOccurs="0"/>
                <xsd:element ref="ns2:_dlc_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a5bd51-2615-4434-bcc2-2d8739b8ba43" elementFormDefault="qualified">
    <xsd:import namespace="http://schemas.microsoft.com/office/2006/documentManagement/types"/>
    <xsd:import namespace="http://schemas.microsoft.com/office/infopath/2007/PartnerControls"/>
    <xsd:element name="Year" ma:index="7" ma:displayName="Year" ma:default="2016" ma:description="" ma:internalName="Year">
      <xsd:simpleType>
        <xsd:restriction base="dms:Text">
          <xsd:maxLength value="4"/>
        </xsd:restriction>
      </xsd:simpleType>
    </xsd:element>
    <xsd:element name="MeetingDate" ma:index="9" nillable="true" ma:displayName="Meeting Date" ma:description="" ma:format="DateOnly" ma:internalName="MeetingDate" ma:readOnly="false">
      <xsd:simpleType>
        <xsd:restriction base="dms:DateTime"/>
      </xsd:simpleType>
    </xsd:element>
    <xsd:element name="TaxCatchAllLabel" ma:index="10" nillable="true" ma:displayName="Taxonomy Catch All Column1" ma:hidden="true" ma:list="{ce848034-bc99-4bad-9209-bca447f39cfa}" ma:internalName="TaxCatchAllLabel" ma:readOnly="true" ma:showField="CatchAllDataLabel" ma:web="63a5bd51-2615-4434-bcc2-2d8739b8ba43">
      <xsd:complexType>
        <xsd:complexContent>
          <xsd:extension base="dms:MultiChoiceLookup">
            <xsd:sequence>
              <xsd:element name="Value" type="dms:Lookup" maxOccurs="unbounded" minOccurs="0" nillable="true"/>
            </xsd:sequence>
          </xsd:extension>
        </xsd:complexContent>
      </xsd:complex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12" nillable="true" ma:displayName="Taxonomy Catch All Column" ma:hidden="true" ma:list="{ce848034-bc99-4bad-9209-bca447f39cfa}" ma:internalName="TaxCatchAll" ma:showField="CatchAllData" ma:web="63a5bd51-2615-4434-bcc2-2d8739b8ba43">
      <xsd:complexType>
        <xsd:complexContent>
          <xsd:extension base="dms:MultiChoiceLookup">
            <xsd:sequence>
              <xsd:element name="Value" type="dms:Lookup" maxOccurs="unbounded" minOccurs="0" nillable="true"/>
            </xsd:sequence>
          </xsd:extension>
        </xsd:complexContent>
      </xsd:complexType>
    </xsd:element>
    <xsd:element name="b3516182a19645d39108bcfe46029da5" ma:index="15" nillable="true" ma:taxonomy="true" ma:internalName="b3516182a19645d39108bcfe46029da5" ma:taxonomyFieldName="ProjectPhase" ma:displayName="Project Phase" ma:default="" ma:fieldId="{b3516182-a196-45d3-9108-bcfe46029da5}" ma:sspId="0ac1876e-32bf-4158-94e7-cdbcd053a335" ma:termSetId="e46554d5-954a-492f-8950-cfb2ebc72997" ma:anchorId="00000000-0000-0000-0000-000000000000" ma:open="false" ma:isKeyword="false">
      <xsd:complexType>
        <xsd:sequence>
          <xsd:element ref="pc:Terms" minOccurs="0" maxOccurs="1"/>
        </xsd:sequence>
      </xsd:complexType>
    </xsd:element>
    <xsd:element name="g86ca93511d1406ea885a61260ea8814" ma:index="17" nillable="true" ma:taxonomy="true" ma:internalName="g86ca93511d1406ea885a61260ea8814" ma:taxonomyFieldName="ProjectType" ma:displayName="Project Type" ma:default="" ma:fieldId="{086ca935-11d1-406e-a885-a61260ea8814}" ma:sspId="0ac1876e-32bf-4158-94e7-cdbcd053a335" ma:termSetId="a9c3f682-1b4a-473a-84a4-d71882f92d98" ma:anchorId="00000000-0000-0000-0000-000000000000" ma:open="false" ma:isKeyword="false">
      <xsd:complexType>
        <xsd:sequence>
          <xsd:element ref="pc:Terms" minOccurs="0" maxOccurs="1"/>
        </xsd:sequence>
      </xsd:complexType>
    </xsd:element>
    <xsd:element name="aaa8e3ccdc4446a8baa86f4a33dd70aa" ma:index="19" ma:taxonomy="true" ma:internalName="aaa8e3ccdc4446a8baa86f4a33dd70aa" ma:taxonomyFieldName="TeamName" ma:displayName="Team Name" ma:readOnly="false" ma:default="20;#Information and Communication Technology|b8ce7266-090e-4718-b5c5-54bbcb1dd444" ma:fieldId="{aaa8e3cc-dc44-46a8-baa8-6f4a33dd70aa}"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h8ff7ede047944baa9e4dfa2f1100355" ma:index="21" ma:taxonomy="true" ma:internalName="h8ff7ede047944baa9e4dfa2f1100355" ma:taxonomyFieldName="DocumentType" ma:displayName="Document Type" ma:default="26;#Project Documentation|52176c86-c685-44da-924d-2b2a8d65fba7" ma:fieldId="{18ff7ede-0479-44ba-a9e4-dfa2f1100355}"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h5120757051f4265b2df7caf27dc72b8" ma:index="23" ma:taxonomy="true" ma:internalName="h5120757051f4265b2df7caf27dc72b8" ma:taxonomyFieldName="ConfidentialityLevel" ma:displayName="Confidentiality Level" ma:default="3;#Regular|07f1e362-856b-423d-bea6-a14079762141" ma:fieldId="{15120757-051f-4265-b2df-7caf27dc72b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ge418d4407e8473ea1f24943d2af68a0" ma:index="24" nillable="true" ma:taxonomy="true" ma:internalName="ge418d4407e8473ea1f24943d2af68a0" ma:taxonomyFieldName="EsmaAudience" ma:displayName="Audience" ma:readOnly="false" ma:default="" ma:fieldId="{0e418d44-07e8-473e-a1f2-4943d2af68a0}" ma:sspId="0ac1876e-32bf-4158-94e7-cdbcd053a335" ma:termSetId="eed4358a-cc66-44c5-b32e-52e7392ddc1c" ma:anchorId="00000000-0000-0000-0000-000000000000" ma:open="false" ma:isKeyword="false">
      <xsd:complexType>
        <xsd:sequence>
          <xsd:element ref="pc:Terms" minOccurs="0" maxOccurs="1"/>
        </xsd:sequence>
      </xsd:complexType>
    </xsd:element>
    <xsd:element name="laf6b5a4ead44d32b93d1b688ea794ab" ma:index="28" nillable="true" ma:taxonomy="true" ma:internalName="laf6b5a4ead44d32b93d1b688ea794ab" ma:taxonomyFieldName="Project" ma:displayName="Project" ma:default="" ma:fieldId="{5af6b5a4-ead4-4d32-b93d-1b688ea794ab}" ma:sspId="0ac1876e-32bf-4158-94e7-cdbcd053a335" ma:termSetId="aada05f5-4d4f-426f-822c-5d1186832d3a" ma:anchorId="00000000-0000-0000-0000-000000000000" ma:open="true" ma:isKeyword="false">
      <xsd:complexType>
        <xsd:sequence>
          <xsd:element ref="pc:Terms" minOccurs="0" maxOccurs="1"/>
        </xsd:sequence>
      </xsd:complexType>
    </xsd:element>
    <xsd:element name="oe46e86011764c59ba216084e54ddc24" ma:index="30" nillable="true" ma:taxonomy="true" ma:internalName="oe46e86011764c59ba216084e54ddc24" ma:taxonomyFieldName="ProjectDocumentType" ma:displayName="Project Document Type" ma:readOnly="false" ma:default="" ma:fieldId="{8e46e860-1176-4c59-ba21-6084e54ddc24}" ma:sspId="0ac1876e-32bf-4158-94e7-cdbcd053a335" ma:termSetId="d3d25ad4-92b0-4a6d-b709-e2d47faf057d" ma:anchorId="00000000-0000-0000-0000-000000000000" ma:open="false" ma:isKeyword="false">
      <xsd:complexType>
        <xsd:sequence>
          <xsd:element ref="pc:Terms" minOccurs="0" maxOccurs="1"/>
        </xsd:sequence>
      </xsd:complexType>
    </xsd:element>
    <xsd:element name="g0296e462bda413dbe357a23ca349075" ma:index="32" nillable="true" ma:taxonomy="true" ma:internalName="g0296e462bda413dbe357a23ca349075" ma:taxonomyFieldName="Topic" ma:displayName="Topic" ma:default="" ma:fieldId="{00296e46-2bda-413d-be35-7a23ca349075}" ma:sspId="0ac1876e-32bf-4158-94e7-cdbcd053a335" ma:termSetId="53ff3253-6b3f-4fa6-b464-376e2d7fb297" ma:anchorId="00000000-0000-0000-0000-000000000000" ma:open="true" ma:isKeyword="false">
      <xsd:complexType>
        <xsd:sequence>
          <xsd:element ref="pc:Terms" minOccurs="0" maxOccurs="1"/>
        </xsd:sequence>
      </xsd:complexType>
    </xsd:element>
    <xsd:element name="_dlc_DocId" ma:index="33"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C4FB26-1B7C-443A-8C09-5ACB465E9C29}">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BEDD862C-54F4-4D1C-B13A-DB7EFD70FA39}">
  <ds:schemaRefs>
    <ds:schemaRef ds:uri="http://schemas.microsoft.com/sharepoint/v3/contenttype/forms"/>
  </ds:schemaRefs>
</ds:datastoreItem>
</file>

<file path=customXml/itemProps3.xml><?xml version="1.0" encoding="utf-8"?>
<ds:datastoreItem xmlns:ds="http://schemas.openxmlformats.org/officeDocument/2006/customXml" ds:itemID="{FB809E2A-EC34-49A8-B4B3-37C38AA47F89}">
  <ds:schemaRefs>
    <ds:schemaRef ds:uri="http://schemas.microsoft.com/sharepoint/events"/>
  </ds:schemaRefs>
</ds:datastoreItem>
</file>

<file path=customXml/itemProps4.xml><?xml version="1.0" encoding="utf-8"?>
<ds:datastoreItem xmlns:ds="http://schemas.openxmlformats.org/officeDocument/2006/customXml" ds:itemID="{21F39544-A727-4F0F-ADD9-27E35769CC92}">
  <ds:schemaRefs>
    <ds:schemaRef ds:uri="63a5bd51-2615-4434-bcc2-2d8739b8ba4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4"/>
    <ds:schemaRef ds:uri="http://www.w3.org/XML/1998/namespace"/>
    <ds:schemaRef ds:uri="http://purl.org/dc/dcmitype/"/>
  </ds:schemaRefs>
</ds:datastoreItem>
</file>

<file path=customXml/itemProps5.xml><?xml version="1.0" encoding="utf-8"?>
<ds:datastoreItem xmlns:ds="http://schemas.openxmlformats.org/officeDocument/2006/customXml" ds:itemID="{E81D9A08-7C41-488C-8B03-D2B6516E21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a5bd51-2615-4434-bcc2-2d8739b8ba4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27</vt:i4>
      </vt:variant>
      <vt:variant>
        <vt:lpstr>Navngivne områder</vt:lpstr>
      </vt:variant>
      <vt:variant>
        <vt:i4>9</vt:i4>
      </vt:variant>
    </vt:vector>
  </HeadingPairs>
  <TitlesOfParts>
    <vt:vector size="36" baseType="lpstr">
      <vt:lpstr>Test report overview</vt:lpstr>
      <vt:lpstr>FSD mapping</vt:lpstr>
      <vt:lpstr>XML Schemas</vt:lpstr>
      <vt:lpstr>Validation sheet</vt:lpstr>
      <vt:lpstr>Actual result values</vt:lpstr>
      <vt:lpstr>DATINS datafile</vt:lpstr>
      <vt:lpstr>TC01 Access FTP</vt:lpstr>
      <vt:lpstr>TC02 Upload Download FTP </vt:lpstr>
      <vt:lpstr>TC03 Transaction report</vt:lpstr>
      <vt:lpstr>TC04 Multiple TRs</vt:lpstr>
      <vt:lpstr>TC05 Cancellation</vt:lpstr>
      <vt:lpstr>TC06 File error</vt:lpstr>
      <vt:lpstr>TC07 Content error</vt:lpstr>
      <vt:lpstr>TC08 Duplicate files</vt:lpstr>
      <vt:lpstr>TC09 Received</vt:lpstr>
      <vt:lpstr>TC10 Pending</vt:lpstr>
      <vt:lpstr>RC001_BIS</vt:lpstr>
      <vt:lpstr>RC002_BIS</vt:lpstr>
      <vt:lpstr>RC010BIS</vt:lpstr>
      <vt:lpstr>RC011BIS</vt:lpstr>
      <vt:lpstr>RC012BIS</vt:lpstr>
      <vt:lpstr>RC013BIS</vt:lpstr>
      <vt:lpstr>RC014BIS</vt:lpstr>
      <vt:lpstr>RC015BIS</vt:lpstr>
      <vt:lpstr>RC016BIS</vt:lpstr>
      <vt:lpstr>result values</vt:lpstr>
      <vt:lpstr>Registers</vt:lpstr>
      <vt:lpstr>Actualresultvalues</vt:lpstr>
      <vt:lpstr>Resultvalues</vt:lpstr>
      <vt:lpstr>Resultvalues2</vt:lpstr>
      <vt:lpstr>'FSD mapping'!Udskriftsområde</vt:lpstr>
      <vt:lpstr>'RC001_BIS'!Udskriftsområde</vt:lpstr>
      <vt:lpstr>'RC002_BIS'!Udskriftsområde</vt:lpstr>
      <vt:lpstr>'TC01 Access FTP'!Udskriftsområde</vt:lpstr>
      <vt:lpstr>'TC02 Upload Download FTP '!Udskriftsområde</vt:lpstr>
      <vt:lpstr>'Test report overview'!Udskriftsområde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2017-05-10T07:18:19Z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0x010100870230850C9DBB458785856217A061170203000076FB26185310459CF79D2F144115AD</vt:lpwstr>
  </property>
  <property fmtid="{D5CDD505-2E9C-101B-9397-08002B2CF9AE}" pid="3" name="_dlc_DocIdItemGuid">
    <vt:lpwstr>5a0eaed1-2a54-4327-9f07-470610c064de</vt:lpwstr>
  </property>
  <property fmtid="{D5CDD505-2E9C-101B-9397-08002B2CF9AE}" pid="4" name="Project">
    <vt:lpwstr>67;#FIRDS|12f8e683-386f-4ba3-8507-f171e3730364</vt:lpwstr>
  </property>
  <property fmtid="{D5CDD505-2E9C-101B-9397-08002B2CF9AE}" pid="5" name="EsmaAudience">
    <vt:lpwstr>90;#Internal Staff|c96fad44-64fa-445f-b6c1-0172ba94d327</vt:lpwstr>
  </property>
  <property fmtid="{D5CDD505-2E9C-101B-9397-08002B2CF9AE}" pid="6" name="ProjectType">
    <vt:lpwstr>59;#Large|0a21c038-3729-466d-9fc1-70c1e929f6f5</vt:lpwstr>
  </property>
  <property fmtid="{D5CDD505-2E9C-101B-9397-08002B2CF9AE}" pid="7" name="TeamName">
    <vt:lpwstr>20;#Information and Communication Technology|b8ce7266-090e-4718-b5c5-54bbcb1dd444</vt:lpwstr>
  </property>
  <property fmtid="{D5CDD505-2E9C-101B-9397-08002B2CF9AE}" pid="8" name="Topic">
    <vt:lpwstr>81;#Testing|97dfb190-26ea-4c04-9d2b-6a0c57407dbe</vt:lpwstr>
  </property>
  <property fmtid="{D5CDD505-2E9C-101B-9397-08002B2CF9AE}" pid="9" name="ConfidentialityLevel">
    <vt:lpwstr>3;#Regular|07f1e362-856b-423d-bea6-a14079762141</vt:lpwstr>
  </property>
  <property fmtid="{D5CDD505-2E9C-101B-9397-08002B2CF9AE}" pid="10" name="ProjectPhase">
    <vt:lpwstr>58;#Executing|7bb34fa5-dd05-40ab-ab3a-5e22f52251cf</vt:lpwstr>
  </property>
  <property fmtid="{D5CDD505-2E9C-101B-9397-08002B2CF9AE}" pid="11" name="DocumentType">
    <vt:lpwstr>26;#Project Documentation|52176c86-c685-44da-924d-2b2a8d65fba7</vt:lpwstr>
  </property>
  <property fmtid="{D5CDD505-2E9C-101B-9397-08002B2CF9AE}" pid="12" name="ProjectDocumentType">
    <vt:lpwstr>194;#Testing|15c96c63-1b92-4c78-99af-280379a556e1</vt:lpwstr>
  </property>
  <property fmtid="{D5CDD505-2E9C-101B-9397-08002B2CF9AE}" pid="13" name="_dlc_DocId">
    <vt:lpwstr>ESMA65-8-1790</vt:lpwstr>
  </property>
  <property fmtid="{D5CDD505-2E9C-101B-9397-08002B2CF9AE}" pid="14" name="_dlc_DocIdUrl">
    <vt:lpwstr>http://sherpa.esma.local/sites/OPSICT/_layouts/15/DocIdRedir.aspx?ID=ESMA65-8-1790, ESMA65-8-1790</vt:lpwstr>
  </property>
</Properties>
</file>